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activeTab="1"/>
  </bookViews>
  <sheets>
    <sheet name="MODELLO" sheetId="1" r:id="rId1"/>
    <sheet name="pacchetti" sheetId="2" r:id="rId2"/>
  </sheets>
  <definedNames>
    <definedName name="_xlnm.Print_Area" localSheetId="0">'MODELLO'!$A$1:$AJ$50</definedName>
    <definedName name="_xlnm.Print_Area" localSheetId="1">'pacchetti'!$A$1:$I$33</definedName>
  </definedNames>
  <calcPr fullCalcOnLoad="1"/>
</workbook>
</file>

<file path=xl/sharedStrings.xml><?xml version="1.0" encoding="utf-8"?>
<sst xmlns="http://schemas.openxmlformats.org/spreadsheetml/2006/main" count="84" uniqueCount="67">
  <si>
    <t>MERCOLEDI</t>
  </si>
  <si>
    <t>1/2 PENSIONE</t>
  </si>
  <si>
    <t>GIOVEDI</t>
  </si>
  <si>
    <t>PENSIONE COMPLETA</t>
  </si>
  <si>
    <t>SABATO</t>
  </si>
  <si>
    <t>COMPLETO + STAGE</t>
  </si>
  <si>
    <t xml:space="preserve">TOTALE COSTO </t>
  </si>
  <si>
    <t>A PERSONA</t>
  </si>
  <si>
    <t>N.</t>
  </si>
  <si>
    <t>ACCOMPAGNATORI</t>
  </si>
  <si>
    <t xml:space="preserve">COMPLETO </t>
  </si>
  <si>
    <t>SCELTA</t>
  </si>
  <si>
    <r>
      <rPr>
        <b/>
        <u val="single"/>
        <sz val="14"/>
        <color indexed="8"/>
        <rFont val="Calibri"/>
        <family val="2"/>
      </rPr>
      <t xml:space="preserve">2 </t>
    </r>
    <r>
      <rPr>
        <b/>
        <u val="single"/>
        <sz val="11"/>
        <color indexed="8"/>
        <rFont val="Calibri"/>
        <family val="2"/>
      </rPr>
      <t xml:space="preserve"> NOTTI + STAGE </t>
    </r>
  </si>
  <si>
    <r>
      <rPr>
        <b/>
        <u val="single"/>
        <sz val="14"/>
        <color indexed="8"/>
        <rFont val="Calibri"/>
        <family val="2"/>
      </rPr>
      <t>2</t>
    </r>
    <r>
      <rPr>
        <b/>
        <u val="single"/>
        <sz val="11"/>
        <color indexed="8"/>
        <rFont val="Calibri"/>
        <family val="2"/>
      </rPr>
      <t xml:space="preserve">  NOTTI </t>
    </r>
  </si>
  <si>
    <t>ATLETI o INS.TECNICI</t>
  </si>
  <si>
    <t>Per i pasti (pranzo o cena  fuori dai pacchetti)   euro 10,00 cad.  previa prenotazione da pagare sul posto al personale della Colonia.</t>
  </si>
  <si>
    <r>
      <rPr>
        <b/>
        <i/>
        <sz val="13"/>
        <color indexed="56"/>
        <rFont val="Calibri"/>
        <family val="2"/>
      </rPr>
      <t>ATLETI o INS. TECNICI</t>
    </r>
    <r>
      <rPr>
        <b/>
        <i/>
        <sz val="13"/>
        <color indexed="10"/>
        <rFont val="Calibri"/>
        <family val="2"/>
      </rPr>
      <t xml:space="preserve"> SONO COLORO CHE PARTECIPANO ANCHE ALLO STAGE  --- </t>
    </r>
    <r>
      <rPr>
        <b/>
        <i/>
        <sz val="13"/>
        <color indexed="56"/>
        <rFont val="Calibri"/>
        <family val="2"/>
      </rPr>
      <t>ACCOMPAGNATORI</t>
    </r>
    <r>
      <rPr>
        <b/>
        <i/>
        <sz val="13"/>
        <color indexed="10"/>
        <rFont val="Calibri"/>
        <family val="2"/>
      </rPr>
      <t xml:space="preserve"> SONO COLORO CHE NON PARTECIPANO ALLO STAGE</t>
    </r>
  </si>
  <si>
    <r>
      <t>Quota Iscrizione:</t>
    </r>
    <r>
      <rPr>
        <b/>
        <i/>
        <sz val="13"/>
        <color indexed="56"/>
        <rFont val="Calibri"/>
        <family val="2"/>
      </rPr>
      <t xml:space="preserve"> Tramite Versamento su conto corrente postale n. 63815781</t>
    </r>
    <r>
      <rPr>
        <b/>
        <i/>
        <sz val="13"/>
        <color indexed="10"/>
        <rFont val="Calibri"/>
        <family val="2"/>
      </rPr>
      <t xml:space="preserve">  Intestato a:  </t>
    </r>
    <r>
      <rPr>
        <b/>
        <i/>
        <sz val="13"/>
        <color indexed="56"/>
        <rFont val="Calibri"/>
        <family val="2"/>
      </rPr>
      <t xml:space="preserve">FIJLKAM COMITATO REGIONALE CALABRIA SETTORE  </t>
    </r>
    <r>
      <rPr>
        <b/>
        <i/>
        <u val="single"/>
        <sz val="13"/>
        <color indexed="10"/>
        <rFont val="Calibri"/>
        <family val="2"/>
      </rPr>
      <t>KARATE</t>
    </r>
  </si>
  <si>
    <t>MARTEDI</t>
  </si>
  <si>
    <t>VENERDI</t>
  </si>
  <si>
    <t>da compilare e inviare via E-mail a:</t>
  </si>
  <si>
    <t>(insieme alla ricevuta di versamento della relativa quota)</t>
  </si>
  <si>
    <t>Società Sportiva:</t>
  </si>
  <si>
    <t>Codice Società</t>
  </si>
  <si>
    <t>Indirizzo:</t>
  </si>
  <si>
    <t>Regione:</t>
  </si>
  <si>
    <t>Telefono:</t>
  </si>
  <si>
    <t>Luogo e data:</t>
  </si>
  <si>
    <t>Tecnico Accompagnatore:</t>
  </si>
  <si>
    <t>E-mail:</t>
  </si>
  <si>
    <t xml:space="preserve">COGNOME E NOME </t>
  </si>
  <si>
    <t>Data di nascita</t>
  </si>
  <si>
    <t>CLASSE</t>
  </si>
  <si>
    <t>KU/KA</t>
  </si>
  <si>
    <t>GG.</t>
  </si>
  <si>
    <t>MM.</t>
  </si>
  <si>
    <t>TOTALE</t>
  </si>
  <si>
    <r>
      <t>da versare</t>
    </r>
    <r>
      <rPr>
        <b/>
        <sz val="12"/>
        <color indexed="10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>ESCLUSIVAMENTE</t>
    </r>
    <r>
      <rPr>
        <sz val="12"/>
        <color indexed="56"/>
        <rFont val="Times New Roman"/>
        <family val="1"/>
      </rPr>
      <t xml:space="preserve"> tramite versamento sul conto corrente postale n</t>
    </r>
    <r>
      <rPr>
        <b/>
        <sz val="14"/>
        <color indexed="56"/>
        <rFont val="Times New Roman"/>
        <family val="1"/>
      </rPr>
      <t>.</t>
    </r>
    <r>
      <rPr>
        <b/>
        <sz val="14"/>
        <color indexed="10"/>
        <rFont val="Times New Roman"/>
        <family val="1"/>
      </rPr>
      <t xml:space="preserve">  </t>
    </r>
    <r>
      <rPr>
        <b/>
        <u val="single"/>
        <sz val="14"/>
        <color indexed="10"/>
        <rFont val="Times New Roman"/>
        <family val="1"/>
      </rPr>
      <t>63815781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56"/>
        <rFont val="Times New Roman"/>
        <family val="1"/>
      </rPr>
      <t xml:space="preserve"> </t>
    </r>
  </si>
  <si>
    <r>
      <t xml:space="preserve">Intestato a:  Comitato Regionale Calabria – Settore </t>
    </r>
    <r>
      <rPr>
        <b/>
        <sz val="14"/>
        <color indexed="10"/>
        <rFont val="Times New Roman"/>
        <family val="1"/>
      </rPr>
      <t>Karate</t>
    </r>
  </si>
  <si>
    <r>
      <rPr>
        <b/>
        <u val="single"/>
        <sz val="11"/>
        <color indexed="10"/>
        <rFont val="Times New Roman"/>
        <family val="1"/>
      </rPr>
      <t>ATTENZIONE</t>
    </r>
    <r>
      <rPr>
        <b/>
        <u val="single"/>
        <sz val="11"/>
        <color indexed="56"/>
        <rFont val="Times New Roman"/>
        <family val="1"/>
      </rPr>
      <t xml:space="preserve"> -  NON SARANNO ACCETTATI PAGAMENTI IN CONTANTI.</t>
    </r>
  </si>
  <si>
    <t>FIRMA  PRESIDENTE  SOCIETA'</t>
  </si>
  <si>
    <t>_____________________________________</t>
  </si>
  <si>
    <r>
      <t xml:space="preserve"> </t>
    </r>
    <r>
      <rPr>
        <b/>
        <i/>
        <sz val="11"/>
        <color indexed="10"/>
        <rFont val="Arial"/>
        <family val="2"/>
      </rPr>
      <t xml:space="preserve">Acc. </t>
    </r>
    <r>
      <rPr>
        <b/>
        <i/>
        <sz val="11"/>
        <color indexed="8"/>
        <rFont val="Arial"/>
        <family val="2"/>
      </rPr>
      <t xml:space="preserve">                </t>
    </r>
    <r>
      <rPr>
        <b/>
        <i/>
        <sz val="11"/>
        <color indexed="56"/>
        <rFont val="Arial"/>
        <family val="2"/>
      </rPr>
      <t>Tecnici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o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sz val="11"/>
        <color indexed="36"/>
        <rFont val="Arial"/>
        <family val="2"/>
      </rPr>
      <t>Atleti</t>
    </r>
  </si>
  <si>
    <t>INSERENDO LA SCELTA DEL PACCHETTO PER OGNI RIGO  VERRA' VISUALIZZATA LA QUOTA AUTOMATICAMENTE</t>
  </si>
  <si>
    <t>SOLO STAGE 4 GIORNI</t>
  </si>
  <si>
    <t xml:space="preserve">SOLO STAGE </t>
  </si>
  <si>
    <t xml:space="preserve">3° CENTRO ESTIVO KARATE CALABRIA </t>
  </si>
  <si>
    <t>(PACCHETTI)</t>
  </si>
  <si>
    <t>PARTENZA ENTRO ORE 15:00</t>
  </si>
  <si>
    <t>2A</t>
  </si>
  <si>
    <t>1A</t>
  </si>
  <si>
    <t>1B</t>
  </si>
  <si>
    <t xml:space="preserve">2B </t>
  </si>
  <si>
    <t>ARRIVO ORE 15,00</t>
  </si>
  <si>
    <t>ARRIVO 12/6   ORE 15,00  -   PARTENZA 14/06 ORE 15,00</t>
  </si>
  <si>
    <t xml:space="preserve">                                                                            ARRIVO 14/06 ORE 15,00  -   PARTENZA 16/06   ORE 15,00</t>
  </si>
  <si>
    <r>
      <t xml:space="preserve">                                                                                                     </t>
    </r>
    <r>
      <rPr>
        <b/>
        <sz val="12"/>
        <color indexed="8"/>
        <rFont val="Calibri"/>
        <family val="2"/>
      </rPr>
      <t>ARRIVO 14/06 ORE 15,00  -   PARTENZA 16/06   ORE 15,00</t>
    </r>
  </si>
  <si>
    <t>AAAA.</t>
  </si>
  <si>
    <r>
      <t xml:space="preserve">NELLA COLONNA SOPRA INSERIRE SE SI TRATTA DI:  </t>
    </r>
    <r>
      <rPr>
        <b/>
        <sz val="9"/>
        <color indexed="10"/>
        <rFont val="Arial"/>
        <family val="2"/>
      </rPr>
      <t xml:space="preserve">ACCOMPAGNATORE - TECNICO o ATLETA </t>
    </r>
    <r>
      <rPr>
        <b/>
        <sz val="9"/>
        <color indexed="56"/>
        <rFont val="Arial"/>
        <family val="2"/>
      </rPr>
      <t>EFFETTUANDO LA SELEZIONE DAL MENU' A TENDINA</t>
    </r>
  </si>
  <si>
    <t>Nella Colonna  SCELTA                                                    selezionare il pacchetto dal menù a tendina</t>
  </si>
  <si>
    <t>TAGLIA   T-SHIRTS</t>
  </si>
  <si>
    <t>QUOTA</t>
  </si>
  <si>
    <t>SCELTA PACCHETTO</t>
  </si>
  <si>
    <r>
      <t xml:space="preserve"> </t>
    </r>
    <r>
      <rPr>
        <b/>
        <i/>
        <sz val="10"/>
        <color indexed="10"/>
        <rFont val="Arial"/>
        <family val="2"/>
      </rPr>
      <t xml:space="preserve">Acc. </t>
    </r>
    <r>
      <rPr>
        <b/>
        <i/>
        <sz val="10"/>
        <color indexed="8"/>
        <rFont val="Arial"/>
        <family val="2"/>
      </rPr>
      <t xml:space="preserve">                </t>
    </r>
    <r>
      <rPr>
        <b/>
        <i/>
        <sz val="10"/>
        <color indexed="56"/>
        <rFont val="Arial"/>
        <family val="2"/>
      </rPr>
      <t>Tecnico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 o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sz val="10"/>
        <color indexed="36"/>
        <rFont val="Arial"/>
        <family val="2"/>
      </rPr>
      <t>Atleta</t>
    </r>
  </si>
  <si>
    <t>centroestivokaratecalabria@gmail.com</t>
  </si>
  <si>
    <t>entro 20 Maggio 2018</t>
  </si>
  <si>
    <t>1 - 2 -1A-1B-2A-2B-3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</si>
</sst>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[$-410]d\-mmm\-yy;@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3"/>
      <color indexed="10"/>
      <name val="Calibri"/>
      <family val="2"/>
    </font>
    <font>
      <b/>
      <i/>
      <sz val="13"/>
      <color indexed="56"/>
      <name val="Calibri"/>
      <family val="2"/>
    </font>
    <font>
      <b/>
      <i/>
      <u val="single"/>
      <sz val="13"/>
      <color indexed="10"/>
      <name val="Calibri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56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36"/>
      <name val="Arial"/>
      <family val="2"/>
    </font>
    <font>
      <b/>
      <sz val="9"/>
      <color indexed="56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6"/>
      <name val="Arial"/>
      <family val="2"/>
    </font>
    <font>
      <b/>
      <i/>
      <sz val="11"/>
      <color indexed="36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i/>
      <sz val="9"/>
      <color indexed="8"/>
      <name val="Calibri"/>
      <family val="2"/>
    </font>
    <font>
      <sz val="5"/>
      <color indexed="8"/>
      <name val="Times New Roman"/>
      <family val="1"/>
    </font>
    <font>
      <sz val="11"/>
      <color indexed="8"/>
      <name val="Arial"/>
      <family val="2"/>
    </font>
    <font>
      <i/>
      <sz val="16"/>
      <color indexed="56"/>
      <name val="Belwe Cn BT"/>
      <family val="1"/>
    </font>
    <font>
      <sz val="9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i/>
      <sz val="8"/>
      <color indexed="8"/>
      <name val="Arial"/>
      <family val="2"/>
    </font>
    <font>
      <sz val="14"/>
      <color indexed="56"/>
      <name val="Times New Roman"/>
      <family val="1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12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b/>
      <i/>
      <sz val="16"/>
      <color indexed="56"/>
      <name val="Verdana"/>
      <family val="0"/>
    </font>
    <font>
      <b/>
      <i/>
      <sz val="16"/>
      <color indexed="56"/>
      <name val="Times New Roman"/>
      <family val="0"/>
    </font>
    <font>
      <b/>
      <i/>
      <sz val="14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i/>
      <sz val="9"/>
      <color theme="1"/>
      <name val="Calibri"/>
      <family val="2"/>
    </font>
    <font>
      <b/>
      <sz val="14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sz val="5"/>
      <color theme="1"/>
      <name val="Times New Roman"/>
      <family val="1"/>
    </font>
    <font>
      <sz val="11"/>
      <color theme="1"/>
      <name val="Arial"/>
      <family val="2"/>
    </font>
    <font>
      <i/>
      <sz val="16"/>
      <color rgb="FF002060"/>
      <name val="Belwe Cn BT"/>
      <family val="1"/>
    </font>
    <font>
      <sz val="9"/>
      <color theme="1"/>
      <name val="Arial"/>
      <family val="2"/>
    </font>
    <font>
      <u val="single"/>
      <sz val="11"/>
      <color theme="1"/>
      <name val="Calibri"/>
      <family val="2"/>
    </font>
    <font>
      <b/>
      <sz val="8"/>
      <color rgb="FF00206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2060"/>
      <name val="Arial"/>
      <family val="2"/>
    </font>
    <font>
      <b/>
      <i/>
      <sz val="8"/>
      <color theme="1"/>
      <name val="Arial"/>
      <family val="2"/>
    </font>
    <font>
      <sz val="14"/>
      <color rgb="FF002060"/>
      <name val="Times New Roman"/>
      <family val="1"/>
    </font>
    <font>
      <b/>
      <u val="single"/>
      <sz val="11"/>
      <color rgb="FF002060"/>
      <name val="Times New Roman"/>
      <family val="1"/>
    </font>
    <font>
      <b/>
      <sz val="18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theme="1"/>
      <name val="Calibri"/>
      <family val="2"/>
    </font>
    <font>
      <b/>
      <sz val="9"/>
      <color rgb="FF002060"/>
      <name val="Arial"/>
      <family val="2"/>
    </font>
    <font>
      <b/>
      <i/>
      <sz val="13"/>
      <color rgb="FFFF0000"/>
      <name val="Calibri"/>
      <family val="2"/>
    </font>
    <font>
      <b/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2" applyNumberFormat="0" applyFill="0" applyAlignment="0" applyProtection="0"/>
    <xf numFmtId="0" fontId="79" fillId="21" borderId="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4" fillId="33" borderId="10" xfId="0" applyFont="1" applyFill="1" applyBorder="1" applyAlignment="1">
      <alignment horizontal="center"/>
    </xf>
    <xf numFmtId="0" fontId="95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5" fillId="34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91" fillId="33" borderId="14" xfId="0" applyFont="1" applyFill="1" applyBorder="1" applyAlignment="1">
      <alignment horizontal="center"/>
    </xf>
    <xf numFmtId="44" fontId="96" fillId="33" borderId="0" xfId="0" applyNumberFormat="1" applyFont="1" applyFill="1" applyBorder="1" applyAlignment="1">
      <alignment/>
    </xf>
    <xf numFmtId="0" fontId="97" fillId="33" borderId="15" xfId="0" applyFont="1" applyFill="1" applyBorder="1" applyAlignment="1">
      <alignment horizontal="center"/>
    </xf>
    <xf numFmtId="0" fontId="97" fillId="33" borderId="16" xfId="0" applyFont="1" applyFill="1" applyBorder="1" applyAlignment="1">
      <alignment horizontal="center"/>
    </xf>
    <xf numFmtId="14" fontId="98" fillId="10" borderId="10" xfId="0" applyNumberFormat="1" applyFont="1" applyFill="1" applyBorder="1" applyAlignment="1">
      <alignment horizontal="center" vertical="center"/>
    </xf>
    <xf numFmtId="0" fontId="99" fillId="10" borderId="0" xfId="0" applyFont="1" applyFill="1" applyBorder="1" applyAlignment="1">
      <alignment horizontal="center"/>
    </xf>
    <xf numFmtId="14" fontId="98" fillId="5" borderId="10" xfId="0" applyNumberFormat="1" applyFont="1" applyFill="1" applyBorder="1" applyAlignment="1">
      <alignment horizontal="center" vertical="center"/>
    </xf>
    <xf numFmtId="0" fontId="99" fillId="5" borderId="0" xfId="0" applyFont="1" applyFill="1" applyBorder="1" applyAlignment="1">
      <alignment horizontal="center"/>
    </xf>
    <xf numFmtId="0" fontId="99" fillId="5" borderId="17" xfId="0" applyFont="1" applyFill="1" applyBorder="1" applyAlignment="1">
      <alignment/>
    </xf>
    <xf numFmtId="14" fontId="98" fillId="12" borderId="10" xfId="0" applyNumberFormat="1" applyFont="1" applyFill="1" applyBorder="1" applyAlignment="1">
      <alignment horizontal="center" vertical="center"/>
    </xf>
    <xf numFmtId="0" fontId="99" fillId="12" borderId="0" xfId="0" applyFont="1" applyFill="1" applyBorder="1" applyAlignment="1">
      <alignment horizontal="center"/>
    </xf>
    <xf numFmtId="14" fontId="98" fillId="13" borderId="10" xfId="0" applyNumberFormat="1" applyFont="1" applyFill="1" applyBorder="1" applyAlignment="1">
      <alignment horizontal="center" vertical="center"/>
    </xf>
    <xf numFmtId="0" fontId="99" fillId="13" borderId="0" xfId="0" applyFont="1" applyFill="1" applyBorder="1" applyAlignment="1">
      <alignment horizontal="center"/>
    </xf>
    <xf numFmtId="0" fontId="99" fillId="13" borderId="17" xfId="0" applyFont="1" applyFill="1" applyBorder="1" applyAlignment="1">
      <alignment/>
    </xf>
    <xf numFmtId="14" fontId="98" fillId="34" borderId="18" xfId="0" applyNumberFormat="1" applyFont="1" applyFill="1" applyBorder="1" applyAlignment="1">
      <alignment horizontal="center" vertical="center"/>
    </xf>
    <xf numFmtId="0" fontId="99" fillId="34" borderId="19" xfId="0" applyFont="1" applyFill="1" applyBorder="1" applyAlignment="1">
      <alignment horizontal="center"/>
    </xf>
    <xf numFmtId="44" fontId="100" fillId="33" borderId="10" xfId="0" applyNumberFormat="1" applyFont="1" applyFill="1" applyBorder="1" applyAlignment="1">
      <alignment horizontal="center"/>
    </xf>
    <xf numFmtId="44" fontId="100" fillId="33" borderId="17" xfId="0" applyNumberFormat="1" applyFont="1" applyFill="1" applyBorder="1" applyAlignment="1">
      <alignment horizontal="center"/>
    </xf>
    <xf numFmtId="0" fontId="94" fillId="33" borderId="17" xfId="0" applyFont="1" applyFill="1" applyBorder="1" applyAlignment="1">
      <alignment/>
    </xf>
    <xf numFmtId="0" fontId="10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4" fontId="102" fillId="35" borderId="20" xfId="0" applyNumberFormat="1" applyFont="1" applyFill="1" applyBorder="1" applyAlignment="1">
      <alignment horizontal="center" vertical="center" wrapText="1"/>
    </xf>
    <xf numFmtId="0" fontId="95" fillId="33" borderId="11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101" fillId="33" borderId="13" xfId="0" applyFont="1" applyFill="1" applyBorder="1" applyAlignment="1">
      <alignment/>
    </xf>
    <xf numFmtId="44" fontId="100" fillId="33" borderId="21" xfId="0" applyNumberFormat="1" applyFont="1" applyFill="1" applyBorder="1" applyAlignment="1">
      <alignment horizontal="center"/>
    </xf>
    <xf numFmtId="0" fontId="103" fillId="35" borderId="17" xfId="0" applyFont="1" applyFill="1" applyBorder="1" applyAlignment="1">
      <alignment horizontal="center"/>
    </xf>
    <xf numFmtId="44" fontId="100" fillId="33" borderId="18" xfId="0" applyNumberFormat="1" applyFont="1" applyFill="1" applyBorder="1" applyAlignment="1">
      <alignment horizontal="center"/>
    </xf>
    <xf numFmtId="44" fontId="100" fillId="33" borderId="22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/>
      <protection hidden="1"/>
    </xf>
    <xf numFmtId="0" fontId="104" fillId="33" borderId="0" xfId="0" applyFont="1" applyFill="1" applyAlignment="1" applyProtection="1">
      <alignment/>
      <protection hidden="1"/>
    </xf>
    <xf numFmtId="0" fontId="105" fillId="33" borderId="0" xfId="0" applyFont="1" applyFill="1" applyAlignment="1" applyProtection="1">
      <alignment/>
      <protection hidden="1"/>
    </xf>
    <xf numFmtId="0" fontId="106" fillId="33" borderId="0" xfId="0" applyFont="1" applyFill="1" applyAlignment="1" applyProtection="1">
      <alignment/>
      <protection hidden="1"/>
    </xf>
    <xf numFmtId="0" fontId="107" fillId="33" borderId="0" xfId="0" applyFont="1" applyFill="1" applyAlignment="1" applyProtection="1">
      <alignment/>
      <protection hidden="1"/>
    </xf>
    <xf numFmtId="0" fontId="108" fillId="33" borderId="0" xfId="0" applyFont="1" applyFill="1" applyAlignment="1" applyProtection="1">
      <alignment/>
      <protection hidden="1"/>
    </xf>
    <xf numFmtId="0" fontId="101" fillId="33" borderId="0" xfId="0" applyFont="1" applyFill="1" applyAlignment="1" applyProtection="1">
      <alignment/>
      <protection hidden="1"/>
    </xf>
    <xf numFmtId="0" fontId="95" fillId="6" borderId="20" xfId="0" applyFont="1" applyFill="1" applyBorder="1" applyAlignment="1">
      <alignment horizontal="center"/>
    </xf>
    <xf numFmtId="0" fontId="95" fillId="6" borderId="23" xfId="0" applyFont="1" applyFill="1" applyBorder="1" applyAlignment="1">
      <alignment horizontal="center"/>
    </xf>
    <xf numFmtId="0" fontId="95" fillId="19" borderId="20" xfId="0" applyFont="1" applyFill="1" applyBorder="1" applyAlignment="1">
      <alignment horizontal="center"/>
    </xf>
    <xf numFmtId="0" fontId="95" fillId="19" borderId="23" xfId="0" applyFont="1" applyFill="1" applyBorder="1" applyAlignment="1">
      <alignment horizontal="center"/>
    </xf>
    <xf numFmtId="0" fontId="109" fillId="33" borderId="24" xfId="0" applyFont="1" applyFill="1" applyBorder="1" applyAlignment="1" applyProtection="1">
      <alignment horizontal="center"/>
      <protection hidden="1"/>
    </xf>
    <xf numFmtId="0" fontId="109" fillId="33" borderId="25" xfId="0" applyFont="1" applyFill="1" applyBorder="1" applyAlignment="1" applyProtection="1">
      <alignment horizontal="center"/>
      <protection hidden="1"/>
    </xf>
    <xf numFmtId="0" fontId="109" fillId="33" borderId="26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>
      <alignment/>
    </xf>
    <xf numFmtId="0" fontId="103" fillId="35" borderId="22" xfId="0" applyFont="1" applyFill="1" applyBorder="1" applyAlignment="1">
      <alignment horizontal="center"/>
    </xf>
    <xf numFmtId="0" fontId="110" fillId="18" borderId="14" xfId="0" applyFont="1" applyFill="1" applyBorder="1" applyAlignment="1">
      <alignment horizontal="center"/>
    </xf>
    <xf numFmtId="0" fontId="110" fillId="18" borderId="13" xfId="0" applyFont="1" applyFill="1" applyBorder="1" applyAlignment="1">
      <alignment horizontal="center"/>
    </xf>
    <xf numFmtId="0" fontId="110" fillId="18" borderId="21" xfId="0" applyFont="1" applyFill="1" applyBorder="1" applyAlignment="1">
      <alignment horizontal="center"/>
    </xf>
    <xf numFmtId="0" fontId="110" fillId="35" borderId="13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/>
    </xf>
    <xf numFmtId="0" fontId="76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12" fillId="33" borderId="0" xfId="0" applyFont="1" applyFill="1" applyAlignment="1" applyProtection="1">
      <alignment/>
      <protection hidden="1"/>
    </xf>
    <xf numFmtId="0" fontId="112" fillId="33" borderId="0" xfId="0" applyFont="1" applyFill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113" fillId="8" borderId="27" xfId="0" applyFont="1" applyFill="1" applyBorder="1" applyAlignment="1" applyProtection="1">
      <alignment horizontal="center" vertical="center" wrapText="1"/>
      <protection hidden="1"/>
    </xf>
    <xf numFmtId="0" fontId="113" fillId="8" borderId="10" xfId="0" applyFont="1" applyFill="1" applyBorder="1" applyAlignment="1" applyProtection="1">
      <alignment horizontal="center" vertical="center" wrapText="1"/>
      <protection hidden="1"/>
    </xf>
    <xf numFmtId="0" fontId="113" fillId="8" borderId="18" xfId="0" applyFont="1" applyFill="1" applyBorder="1" applyAlignment="1" applyProtection="1">
      <alignment horizontal="center" vertical="center" wrapText="1"/>
      <protection hidden="1"/>
    </xf>
    <xf numFmtId="0" fontId="113" fillId="8" borderId="28" xfId="0" applyFont="1" applyFill="1" applyBorder="1" applyAlignment="1" applyProtection="1">
      <alignment horizontal="center" vertical="center" wrapText="1"/>
      <protection hidden="1"/>
    </xf>
    <xf numFmtId="0" fontId="113" fillId="8" borderId="17" xfId="0" applyFont="1" applyFill="1" applyBorder="1" applyAlignment="1" applyProtection="1">
      <alignment horizontal="center" vertical="center" wrapText="1"/>
      <protection hidden="1"/>
    </xf>
    <xf numFmtId="0" fontId="113" fillId="8" borderId="22" xfId="0" applyFont="1" applyFill="1" applyBorder="1" applyAlignment="1" applyProtection="1">
      <alignment horizontal="center" vertical="center" wrapText="1"/>
      <protection hidden="1"/>
    </xf>
    <xf numFmtId="0" fontId="114" fillId="36" borderId="29" xfId="0" applyFont="1" applyFill="1" applyBorder="1" applyAlignment="1" applyProtection="1">
      <alignment horizontal="center" vertical="center"/>
      <protection locked="0"/>
    </xf>
    <xf numFmtId="0" fontId="114" fillId="36" borderId="30" xfId="0" applyFont="1" applyFill="1" applyBorder="1" applyAlignment="1" applyProtection="1">
      <alignment horizontal="center" vertical="center"/>
      <protection locked="0"/>
    </xf>
    <xf numFmtId="0" fontId="115" fillId="36" borderId="29" xfId="0" applyFont="1" applyFill="1" applyBorder="1" applyAlignment="1" applyProtection="1">
      <alignment horizontal="center" vertical="center"/>
      <protection locked="0"/>
    </xf>
    <xf numFmtId="0" fontId="115" fillId="36" borderId="30" xfId="0" applyFont="1" applyFill="1" applyBorder="1" applyAlignment="1" applyProtection="1">
      <alignment horizontal="center" vertical="center"/>
      <protection locked="0"/>
    </xf>
    <xf numFmtId="4" fontId="116" fillId="33" borderId="0" xfId="0" applyNumberFormat="1" applyFont="1" applyFill="1" applyBorder="1" applyAlignment="1" applyProtection="1">
      <alignment horizontal="center"/>
      <protection/>
    </xf>
    <xf numFmtId="1" fontId="114" fillId="33" borderId="31" xfId="0" applyNumberFormat="1" applyFont="1" applyFill="1" applyBorder="1" applyAlignment="1" applyProtection="1">
      <alignment horizontal="center" vertical="center"/>
      <protection locked="0"/>
    </xf>
    <xf numFmtId="1" fontId="114" fillId="33" borderId="32" xfId="0" applyNumberFormat="1" applyFont="1" applyFill="1" applyBorder="1" applyAlignment="1" applyProtection="1">
      <alignment horizontal="center" vertical="center"/>
      <protection locked="0"/>
    </xf>
    <xf numFmtId="1" fontId="114" fillId="33" borderId="29" xfId="0" applyNumberFormat="1" applyFont="1" applyFill="1" applyBorder="1" applyAlignment="1" applyProtection="1">
      <alignment horizontal="center" vertical="center"/>
      <protection locked="0"/>
    </xf>
    <xf numFmtId="1" fontId="114" fillId="33" borderId="30" xfId="0" applyNumberFormat="1" applyFont="1" applyFill="1" applyBorder="1" applyAlignment="1" applyProtection="1">
      <alignment horizontal="center" vertical="center"/>
      <protection locked="0"/>
    </xf>
    <xf numFmtId="1" fontId="114" fillId="33" borderId="33" xfId="0" applyNumberFormat="1" applyFont="1" applyFill="1" applyBorder="1" applyAlignment="1" applyProtection="1">
      <alignment horizontal="center" vertical="center"/>
      <protection locked="0"/>
    </xf>
    <xf numFmtId="1" fontId="114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/>
      <protection hidden="1"/>
    </xf>
    <xf numFmtId="0" fontId="0" fillId="33" borderId="30" xfId="0" applyFill="1" applyBorder="1" applyAlignment="1" applyProtection="1">
      <alignment horizontal="center"/>
      <protection hidden="1"/>
    </xf>
    <xf numFmtId="0" fontId="117" fillId="33" borderId="31" xfId="0" applyFont="1" applyFill="1" applyBorder="1" applyAlignment="1" applyProtection="1">
      <alignment horizontal="center" vertical="center"/>
      <protection hidden="1"/>
    </xf>
    <xf numFmtId="0" fontId="118" fillId="33" borderId="33" xfId="0" applyFont="1" applyFill="1" applyBorder="1" applyAlignment="1" applyProtection="1">
      <alignment horizontal="center" vertical="center"/>
      <protection locked="0"/>
    </xf>
    <xf numFmtId="0" fontId="104" fillId="33" borderId="0" xfId="0" applyFont="1" applyFill="1" applyAlignment="1" applyProtection="1">
      <alignment horizontal="center"/>
      <protection hidden="1"/>
    </xf>
    <xf numFmtId="0" fontId="80" fillId="33" borderId="0" xfId="36" applyFill="1" applyAlignment="1" applyProtection="1">
      <alignment horizontal="center"/>
      <protection hidden="1"/>
    </xf>
    <xf numFmtId="0" fontId="105" fillId="33" borderId="0" xfId="0" applyFont="1" applyFill="1" applyAlignment="1" applyProtection="1">
      <alignment horizontal="center"/>
      <protection hidden="1"/>
    </xf>
    <xf numFmtId="0" fontId="106" fillId="33" borderId="0" xfId="0" applyFont="1" applyFill="1" applyAlignment="1" applyProtection="1">
      <alignment horizontal="center"/>
      <protection hidden="1"/>
    </xf>
    <xf numFmtId="0" fontId="107" fillId="33" borderId="0" xfId="0" applyFont="1" applyFill="1" applyAlignment="1" applyProtection="1">
      <alignment horizontal="center"/>
      <protection hidden="1"/>
    </xf>
    <xf numFmtId="0" fontId="119" fillId="33" borderId="35" xfId="0" applyFont="1" applyFill="1" applyBorder="1" applyAlignment="1" applyProtection="1">
      <alignment horizontal="center"/>
      <protection hidden="1"/>
    </xf>
    <xf numFmtId="0" fontId="119" fillId="33" borderId="36" xfId="0" applyFont="1" applyFill="1" applyBorder="1" applyAlignment="1" applyProtection="1">
      <alignment horizontal="center"/>
      <protection hidden="1"/>
    </xf>
    <xf numFmtId="0" fontId="114" fillId="33" borderId="29" xfId="0" applyFont="1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115" fillId="36" borderId="29" xfId="0" applyNumberFormat="1" applyFont="1" applyFill="1" applyBorder="1" applyAlignment="1" applyProtection="1">
      <alignment horizontal="center" vertical="center"/>
      <protection locked="0"/>
    </xf>
    <xf numFmtId="0" fontId="119" fillId="33" borderId="25" xfId="0" applyFont="1" applyFill="1" applyBorder="1" applyAlignment="1" applyProtection="1">
      <alignment horizontal="center"/>
      <protection hidden="1"/>
    </xf>
    <xf numFmtId="0" fontId="119" fillId="33" borderId="29" xfId="0" applyFont="1" applyFill="1" applyBorder="1" applyAlignment="1" applyProtection="1">
      <alignment horizontal="center"/>
      <protection hidden="1"/>
    </xf>
    <xf numFmtId="0" fontId="118" fillId="36" borderId="25" xfId="0" applyFont="1" applyFill="1" applyBorder="1" applyAlignment="1" applyProtection="1">
      <alignment horizontal="center" vertical="center"/>
      <protection locked="0"/>
    </xf>
    <xf numFmtId="0" fontId="118" fillId="36" borderId="29" xfId="0" applyFont="1" applyFill="1" applyBorder="1" applyAlignment="1" applyProtection="1">
      <alignment horizontal="center" vertical="center"/>
      <protection locked="0"/>
    </xf>
    <xf numFmtId="0" fontId="114" fillId="36" borderId="25" xfId="0" applyFont="1" applyFill="1" applyBorder="1" applyAlignment="1" applyProtection="1">
      <alignment horizontal="center" vertical="center"/>
      <protection locked="0"/>
    </xf>
    <xf numFmtId="0" fontId="118" fillId="36" borderId="30" xfId="0" applyFont="1" applyFill="1" applyBorder="1" applyAlignment="1" applyProtection="1">
      <alignment horizontal="center" vertical="center"/>
      <protection locked="0"/>
    </xf>
    <xf numFmtId="0" fontId="120" fillId="36" borderId="26" xfId="0" applyFont="1" applyFill="1" applyBorder="1" applyAlignment="1" applyProtection="1">
      <alignment horizontal="center" vertical="center"/>
      <protection locked="0"/>
    </xf>
    <xf numFmtId="0" fontId="120" fillId="36" borderId="31" xfId="0" applyFont="1" applyFill="1" applyBorder="1" applyAlignment="1" applyProtection="1">
      <alignment horizontal="center" vertical="center"/>
      <protection locked="0"/>
    </xf>
    <xf numFmtId="0" fontId="121" fillId="36" borderId="31" xfId="36" applyFont="1" applyFill="1" applyBorder="1" applyAlignment="1" applyProtection="1">
      <alignment horizontal="center" vertical="center"/>
      <protection locked="0"/>
    </xf>
    <xf numFmtId="0" fontId="114" fillId="36" borderId="31" xfId="0" applyFont="1" applyFill="1" applyBorder="1" applyAlignment="1" applyProtection="1">
      <alignment horizontal="center" vertical="center"/>
      <protection locked="0"/>
    </xf>
    <xf numFmtId="0" fontId="114" fillId="36" borderId="32" xfId="0" applyFont="1" applyFill="1" applyBorder="1" applyAlignment="1" applyProtection="1">
      <alignment horizontal="center" vertical="center"/>
      <protection locked="0"/>
    </xf>
    <xf numFmtId="0" fontId="122" fillId="33" borderId="35" xfId="0" applyFont="1" applyFill="1" applyBorder="1" applyAlignment="1" applyProtection="1">
      <alignment horizontal="center" vertical="center"/>
      <protection hidden="1"/>
    </xf>
    <xf numFmtId="0" fontId="122" fillId="33" borderId="26" xfId="0" applyFont="1" applyFill="1" applyBorder="1" applyAlignment="1" applyProtection="1">
      <alignment horizontal="center" vertical="center"/>
      <protection hidden="1"/>
    </xf>
    <xf numFmtId="0" fontId="122" fillId="33" borderId="36" xfId="0" applyFont="1" applyFill="1" applyBorder="1" applyAlignment="1" applyProtection="1">
      <alignment horizontal="center" vertical="center"/>
      <protection hidden="1"/>
    </xf>
    <xf numFmtId="0" fontId="122" fillId="33" borderId="31" xfId="0" applyFont="1" applyFill="1" applyBorder="1" applyAlignment="1" applyProtection="1">
      <alignment horizontal="center" vertical="center"/>
      <protection hidden="1"/>
    </xf>
    <xf numFmtId="0" fontId="123" fillId="33" borderId="36" xfId="0" applyFont="1" applyFill="1" applyBorder="1" applyAlignment="1" applyProtection="1">
      <alignment horizontal="center" wrapText="1"/>
      <protection hidden="1"/>
    </xf>
    <xf numFmtId="0" fontId="123" fillId="33" borderId="31" xfId="0" applyFont="1" applyFill="1" applyBorder="1" applyAlignment="1" applyProtection="1">
      <alignment horizontal="center" wrapText="1"/>
      <protection hidden="1"/>
    </xf>
    <xf numFmtId="0" fontId="117" fillId="33" borderId="36" xfId="0" applyFont="1" applyFill="1" applyBorder="1" applyAlignment="1" applyProtection="1">
      <alignment horizontal="center" vertical="center"/>
      <protection hidden="1"/>
    </xf>
    <xf numFmtId="0" fontId="117" fillId="33" borderId="36" xfId="0" applyFont="1" applyFill="1" applyBorder="1" applyAlignment="1" applyProtection="1">
      <alignment horizontal="center" vertical="center" wrapText="1"/>
      <protection hidden="1"/>
    </xf>
    <xf numFmtId="0" fontId="117" fillId="33" borderId="31" xfId="0" applyFont="1" applyFill="1" applyBorder="1" applyAlignment="1" applyProtection="1">
      <alignment horizontal="center" vertical="center" wrapText="1"/>
      <protection hidden="1"/>
    </xf>
    <xf numFmtId="0" fontId="91" fillId="0" borderId="36" xfId="0" applyFont="1" applyBorder="1" applyAlignment="1" applyProtection="1">
      <alignment vertical="center"/>
      <protection hidden="1"/>
    </xf>
    <xf numFmtId="0" fontId="91" fillId="0" borderId="31" xfId="0" applyFont="1" applyBorder="1" applyAlignment="1" applyProtection="1">
      <alignment vertical="center"/>
      <protection hidden="1"/>
    </xf>
    <xf numFmtId="0" fontId="98" fillId="33" borderId="33" xfId="0" applyFont="1" applyFill="1" applyBorder="1" applyAlignment="1" applyProtection="1">
      <alignment horizontal="left"/>
      <protection locked="0"/>
    </xf>
    <xf numFmtId="0" fontId="98" fillId="33" borderId="33" xfId="0" applyFont="1" applyFill="1" applyBorder="1" applyAlignment="1" applyProtection="1">
      <alignment horizontal="center" vertical="center"/>
      <protection locked="0"/>
    </xf>
    <xf numFmtId="49" fontId="120" fillId="33" borderId="33" xfId="0" applyNumberFormat="1" applyFont="1" applyFill="1" applyBorder="1" applyAlignment="1" applyProtection="1">
      <alignment horizontal="center" vertical="center"/>
      <protection locked="0"/>
    </xf>
    <xf numFmtId="0" fontId="118" fillId="33" borderId="33" xfId="0" applyFont="1" applyFill="1" applyBorder="1" applyAlignment="1" applyProtection="1">
      <alignment horizontal="center" vertical="center"/>
      <protection hidden="1"/>
    </xf>
    <xf numFmtId="0" fontId="114" fillId="33" borderId="33" xfId="0" applyFont="1" applyFill="1" applyBorder="1" applyAlignment="1" applyProtection="1">
      <alignment horizontal="center" vertical="center"/>
      <protection locked="0"/>
    </xf>
    <xf numFmtId="4" fontId="124" fillId="8" borderId="33" xfId="0" applyNumberFormat="1" applyFont="1" applyFill="1" applyBorder="1" applyAlignment="1" applyProtection="1">
      <alignment horizontal="center" vertical="center"/>
      <protection hidden="1"/>
    </xf>
    <xf numFmtId="0" fontId="125" fillId="33" borderId="27" xfId="0" applyFont="1" applyFill="1" applyBorder="1" applyAlignment="1" applyProtection="1">
      <alignment horizontal="center" vertical="center" wrapText="1"/>
      <protection hidden="1"/>
    </xf>
    <xf numFmtId="0" fontId="125" fillId="33" borderId="18" xfId="0" applyFont="1" applyFill="1" applyBorder="1" applyAlignment="1" applyProtection="1">
      <alignment horizontal="center" vertical="center" wrapText="1"/>
      <protection hidden="1"/>
    </xf>
    <xf numFmtId="0" fontId="125" fillId="33" borderId="28" xfId="0" applyFont="1" applyFill="1" applyBorder="1" applyAlignment="1" applyProtection="1">
      <alignment horizontal="center" vertical="center" wrapText="1"/>
      <protection hidden="1"/>
    </xf>
    <xf numFmtId="0" fontId="125" fillId="33" borderId="22" xfId="0" applyFont="1" applyFill="1" applyBorder="1" applyAlignment="1" applyProtection="1">
      <alignment horizontal="center" vertical="center" wrapText="1"/>
      <protection hidden="1"/>
    </xf>
    <xf numFmtId="0" fontId="126" fillId="33" borderId="0" xfId="0" applyFont="1" applyFill="1" applyAlignment="1" applyProtection="1">
      <alignment horizontal="center"/>
      <protection hidden="1"/>
    </xf>
    <xf numFmtId="0" fontId="105" fillId="33" borderId="0" xfId="0" applyFont="1" applyFill="1" applyBorder="1" applyAlignment="1" applyProtection="1">
      <alignment horizontal="center"/>
      <protection hidden="1"/>
    </xf>
    <xf numFmtId="0" fontId="122" fillId="14" borderId="35" xfId="0" applyFont="1" applyFill="1" applyBorder="1" applyAlignment="1" applyProtection="1">
      <alignment horizontal="center" wrapText="1"/>
      <protection hidden="1"/>
    </xf>
    <xf numFmtId="0" fontId="122" fillId="14" borderId="36" xfId="0" applyFont="1" applyFill="1" applyBorder="1" applyAlignment="1" applyProtection="1">
      <alignment horizontal="center" wrapText="1"/>
      <protection hidden="1"/>
    </xf>
    <xf numFmtId="0" fontId="122" fillId="14" borderId="26" xfId="0" applyFont="1" applyFill="1" applyBorder="1" applyAlignment="1" applyProtection="1">
      <alignment horizontal="center" wrapText="1"/>
      <protection hidden="1"/>
    </xf>
    <xf numFmtId="0" fontId="122" fillId="14" borderId="31" xfId="0" applyFont="1" applyFill="1" applyBorder="1" applyAlignment="1" applyProtection="1">
      <alignment horizontal="center" wrapText="1"/>
      <protection hidden="1"/>
    </xf>
    <xf numFmtId="0" fontId="127" fillId="33" borderId="0" xfId="0" applyFont="1" applyFill="1" applyAlignment="1" applyProtection="1">
      <alignment horizontal="center"/>
      <protection hidden="1"/>
    </xf>
    <xf numFmtId="0" fontId="128" fillId="6" borderId="38" xfId="0" applyFont="1" applyFill="1" applyBorder="1" applyAlignment="1" applyProtection="1">
      <alignment horizontal="center" vertical="center"/>
      <protection hidden="1"/>
    </xf>
    <xf numFmtId="0" fontId="128" fillId="6" borderId="39" xfId="0" applyFont="1" applyFill="1" applyBorder="1" applyAlignment="1" applyProtection="1">
      <alignment horizontal="center" vertical="center"/>
      <protection hidden="1"/>
    </xf>
    <xf numFmtId="0" fontId="128" fillId="6" borderId="40" xfId="0" applyFont="1" applyFill="1" applyBorder="1" applyAlignment="1" applyProtection="1">
      <alignment horizontal="center" vertical="center"/>
      <protection hidden="1"/>
    </xf>
    <xf numFmtId="4" fontId="128" fillId="6" borderId="38" xfId="0" applyNumberFormat="1" applyFont="1" applyFill="1" applyBorder="1" applyAlignment="1" applyProtection="1">
      <alignment horizontal="center" vertical="center"/>
      <protection hidden="1"/>
    </xf>
    <xf numFmtId="4" fontId="128" fillId="6" borderId="39" xfId="0" applyNumberFormat="1" applyFont="1" applyFill="1" applyBorder="1" applyAlignment="1" applyProtection="1">
      <alignment horizontal="center" vertical="center"/>
      <protection hidden="1"/>
    </xf>
    <xf numFmtId="4" fontId="128" fillId="6" borderId="41" xfId="0" applyNumberFormat="1" applyFont="1" applyFill="1" applyBorder="1" applyAlignment="1" applyProtection="1">
      <alignment horizontal="center" vertical="center"/>
      <protection hidden="1"/>
    </xf>
    <xf numFmtId="0" fontId="129" fillId="35" borderId="38" xfId="0" applyFont="1" applyFill="1" applyBorder="1" applyAlignment="1" applyProtection="1">
      <alignment horizontal="center" wrapText="1"/>
      <protection hidden="1"/>
    </xf>
    <xf numFmtId="0" fontId="129" fillId="35" borderId="39" xfId="0" applyFont="1" applyFill="1" applyBorder="1" applyAlignment="1" applyProtection="1">
      <alignment horizontal="center" wrapText="1"/>
      <protection hidden="1"/>
    </xf>
    <xf numFmtId="0" fontId="129" fillId="35" borderId="41" xfId="0" applyFont="1" applyFill="1" applyBorder="1" applyAlignment="1" applyProtection="1">
      <alignment horizontal="center" wrapText="1"/>
      <protection hidden="1"/>
    </xf>
    <xf numFmtId="0" fontId="130" fillId="16" borderId="42" xfId="0" applyFont="1" applyFill="1" applyBorder="1" applyAlignment="1" applyProtection="1">
      <alignment horizontal="center" vertical="center" wrapText="1"/>
      <protection hidden="1"/>
    </xf>
    <xf numFmtId="0" fontId="130" fillId="16" borderId="43" xfId="0" applyFont="1" applyFill="1" applyBorder="1" applyAlignment="1" applyProtection="1">
      <alignment horizontal="center" vertical="center" wrapText="1"/>
      <protection hidden="1"/>
    </xf>
    <xf numFmtId="0" fontId="130" fillId="16" borderId="44" xfId="0" applyFont="1" applyFill="1" applyBorder="1" applyAlignment="1" applyProtection="1">
      <alignment horizontal="center" vertical="center" wrapText="1"/>
      <protection hidden="1"/>
    </xf>
    <xf numFmtId="0" fontId="129" fillId="35" borderId="36" xfId="0" applyFont="1" applyFill="1" applyBorder="1" applyAlignment="1" applyProtection="1">
      <alignment horizontal="center" vertical="center" wrapText="1"/>
      <protection hidden="1"/>
    </xf>
    <xf numFmtId="0" fontId="131" fillId="8" borderId="36" xfId="0" applyFont="1" applyFill="1" applyBorder="1" applyAlignment="1" applyProtection="1">
      <alignment horizontal="center" vertical="center" wrapText="1"/>
      <protection hidden="1"/>
    </xf>
    <xf numFmtId="0" fontId="131" fillId="8" borderId="31" xfId="0" applyFont="1" applyFill="1" applyBorder="1" applyAlignment="1" applyProtection="1">
      <alignment horizontal="center" vertical="center" wrapText="1"/>
      <protection hidden="1"/>
    </xf>
    <xf numFmtId="0" fontId="100" fillId="33" borderId="10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32" fillId="12" borderId="14" xfId="0" applyFont="1" applyFill="1" applyBorder="1" applyAlignment="1">
      <alignment horizontal="left" vertical="center"/>
    </xf>
    <xf numFmtId="0" fontId="132" fillId="12" borderId="13" xfId="0" applyFont="1" applyFill="1" applyBorder="1" applyAlignment="1">
      <alignment horizontal="left" vertical="center"/>
    </xf>
    <xf numFmtId="0" fontId="132" fillId="12" borderId="21" xfId="0" applyFont="1" applyFill="1" applyBorder="1" applyAlignment="1">
      <alignment horizontal="left" vertical="center"/>
    </xf>
    <xf numFmtId="0" fontId="132" fillId="12" borderId="14" xfId="0" applyFont="1" applyFill="1" applyBorder="1" applyAlignment="1">
      <alignment horizontal="center" vertical="center"/>
    </xf>
    <xf numFmtId="0" fontId="132" fillId="12" borderId="13" xfId="0" applyFont="1" applyFill="1" applyBorder="1" applyAlignment="1">
      <alignment horizontal="center" vertical="center"/>
    </xf>
    <xf numFmtId="0" fontId="132" fillId="12" borderId="21" xfId="0" applyFont="1" applyFill="1" applyBorder="1" applyAlignment="1">
      <alignment horizontal="center" vertical="center"/>
    </xf>
    <xf numFmtId="0" fontId="132" fillId="12" borderId="13" xfId="0" applyFont="1" applyFill="1" applyBorder="1" applyAlignment="1">
      <alignment horizontal="center" vertical="center"/>
    </xf>
    <xf numFmtId="0" fontId="132" fillId="12" borderId="21" xfId="0" applyFont="1" applyFill="1" applyBorder="1" applyAlignment="1">
      <alignment horizontal="center" vertical="center"/>
    </xf>
    <xf numFmtId="0" fontId="102" fillId="37" borderId="20" xfId="0" applyFont="1" applyFill="1" applyBorder="1" applyAlignment="1">
      <alignment horizontal="center" vertical="center"/>
    </xf>
    <xf numFmtId="0" fontId="102" fillId="37" borderId="2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33" fillId="38" borderId="16" xfId="0" applyFont="1" applyFill="1" applyBorder="1" applyAlignment="1">
      <alignment horizontal="center" vertical="center"/>
    </xf>
    <xf numFmtId="0" fontId="133" fillId="38" borderId="17" xfId="0" applyFont="1" applyFill="1" applyBorder="1" applyAlignment="1">
      <alignment horizontal="center" vertical="center"/>
    </xf>
    <xf numFmtId="0" fontId="133" fillId="38" borderId="15" xfId="0" applyFont="1" applyFill="1" applyBorder="1" applyAlignment="1">
      <alignment horizontal="center" vertical="center"/>
    </xf>
    <xf numFmtId="0" fontId="133" fillId="38" borderId="10" xfId="0" applyFont="1" applyFill="1" applyBorder="1" applyAlignment="1">
      <alignment horizontal="center" vertical="center"/>
    </xf>
    <xf numFmtId="0" fontId="133" fillId="38" borderId="11" xfId="0" applyFont="1" applyFill="1" applyBorder="1" applyAlignment="1">
      <alignment horizontal="center" vertical="center"/>
    </xf>
    <xf numFmtId="0" fontId="133" fillId="38" borderId="0" xfId="0" applyFont="1" applyFill="1" applyBorder="1" applyAlignment="1">
      <alignment horizontal="center" vertical="center"/>
    </xf>
    <xf numFmtId="0" fontId="79" fillId="21" borderId="3" xfId="35" applyAlignment="1">
      <alignment horizontal="center"/>
    </xf>
    <xf numFmtId="0" fontId="0" fillId="33" borderId="10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57150</xdr:rowOff>
    </xdr:from>
    <xdr:to>
      <xdr:col>32</xdr:col>
      <xdr:colOff>142875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200150"/>
          <a:ext cx="7115175" cy="590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6DDE8"/>
            </a:gs>
          </a:gsLst>
          <a:lin ang="5400000" scaled="1"/>
        </a:gradFill>
        <a:ln w="12700" cmpd="sng">
          <a:solidFill>
            <a:srgbClr val="92CDDC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1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3</a:t>
          </a:r>
          <a:r>
            <a:rPr lang="en-US" cap="none" sz="1600" b="1" i="1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1600" b="1" i="1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 CENTRO ESTIVO KARATE CALABRIA 2018</a:t>
          </a:r>
          <a:r>
            <a:rPr lang="en-US" cap="none" sz="16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Cetraro (CS)  dal 12 Giugno  al  16 Giugno 2018
</a:t>
          </a:r>
        </a:p>
      </xdr:txBody>
    </xdr:sp>
    <xdr:clientData/>
  </xdr:twoCellAnchor>
  <xdr:twoCellAnchor editAs="oneCell">
    <xdr:from>
      <xdr:col>2</xdr:col>
      <xdr:colOff>47625</xdr:colOff>
      <xdr:row>0</xdr:row>
      <xdr:rowOff>104775</xdr:rowOff>
    </xdr:from>
    <xdr:to>
      <xdr:col>18</xdr:col>
      <xdr:colOff>47625</xdr:colOff>
      <xdr:row>5</xdr:row>
      <xdr:rowOff>142875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294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104775</xdr:rowOff>
    </xdr:from>
    <xdr:to>
      <xdr:col>33</xdr:col>
      <xdr:colOff>123825</xdr:colOff>
      <xdr:row>6</xdr:row>
      <xdr:rowOff>28575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4775"/>
          <a:ext cx="3876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66675</xdr:rowOff>
    </xdr:from>
    <xdr:to>
      <xdr:col>6</xdr:col>
      <xdr:colOff>171450</xdr:colOff>
      <xdr:row>0</xdr:row>
      <xdr:rowOff>571500</xdr:rowOff>
    </xdr:to>
    <xdr:pic>
      <xdr:nvPicPr>
        <xdr:cNvPr id="1" name="Picture 38" descr="Risultati immagini per fijlk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667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38100</xdr:rowOff>
    </xdr:from>
    <xdr:to>
      <xdr:col>2</xdr:col>
      <xdr:colOff>1371600</xdr:colOff>
      <xdr:row>0</xdr:row>
      <xdr:rowOff>590550</xdr:rowOff>
    </xdr:to>
    <xdr:pic>
      <xdr:nvPicPr>
        <xdr:cNvPr id="2" name="Picture 39" descr="Risultati immagini per fijlka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38100"/>
          <a:ext cx="1257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47625</xdr:rowOff>
    </xdr:from>
    <xdr:to>
      <xdr:col>7</xdr:col>
      <xdr:colOff>657225</xdr:colOff>
      <xdr:row>0</xdr:row>
      <xdr:rowOff>628650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4762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oestivokaratecalabri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N392"/>
  <sheetViews>
    <sheetView zoomScalePageLayoutView="0" workbookViewId="0" topLeftCell="A37">
      <selection activeCell="Z28" sqref="Z28:AA28"/>
    </sheetView>
  </sheetViews>
  <sheetFormatPr defaultColWidth="9.140625" defaultRowHeight="15"/>
  <cols>
    <col min="1" max="1" width="4.140625" style="63" customWidth="1"/>
    <col min="2" max="4" width="2.7109375" style="63" customWidth="1"/>
    <col min="5" max="5" width="1.57421875" style="63" customWidth="1"/>
    <col min="6" max="6" width="0.85546875" style="63" customWidth="1"/>
    <col min="7" max="7" width="2.140625" style="63" customWidth="1"/>
    <col min="8" max="11" width="2.7109375" style="63" customWidth="1"/>
    <col min="12" max="12" width="1.28515625" style="63" customWidth="1"/>
    <col min="13" max="13" width="2.7109375" style="63" customWidth="1"/>
    <col min="14" max="14" width="1.7109375" style="63" customWidth="1"/>
    <col min="15" max="15" width="2.7109375" style="63" customWidth="1"/>
    <col min="16" max="16" width="3.00390625" style="63" customWidth="1"/>
    <col min="17" max="17" width="9.140625" style="63" customWidth="1"/>
    <col min="18" max="20" width="2.7109375" style="63" customWidth="1"/>
    <col min="21" max="21" width="3.28125" style="63" customWidth="1"/>
    <col min="22" max="22" width="2.7109375" style="63" customWidth="1"/>
    <col min="23" max="23" width="3.28125" style="63" customWidth="1"/>
    <col min="24" max="24" width="5.28125" style="63" customWidth="1"/>
    <col min="25" max="25" width="5.57421875" style="63" customWidth="1"/>
    <col min="26" max="28" width="3.7109375" style="63" customWidth="1"/>
    <col min="29" max="29" width="5.28125" style="63" customWidth="1"/>
    <col min="30" max="30" width="4.7109375" style="63" customWidth="1"/>
    <col min="31" max="31" width="5.57421875" style="63" customWidth="1"/>
    <col min="32" max="32" width="5.7109375" style="63" customWidth="1"/>
    <col min="33" max="33" width="5.28125" style="63" customWidth="1"/>
    <col min="34" max="45" width="2.7109375" style="63" customWidth="1"/>
    <col min="46" max="46" width="5.7109375" style="63" customWidth="1"/>
    <col min="47" max="57" width="2.7109375" style="63" customWidth="1"/>
    <col min="58" max="59" width="2.7109375" style="69" customWidth="1"/>
    <col min="60" max="65" width="2.7109375" style="63" customWidth="1"/>
    <col min="66" max="16384" width="9.140625" style="63" customWidth="1"/>
  </cols>
  <sheetData>
    <row r="1" spans="1:66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62"/>
      <c r="BH1" s="61"/>
      <c r="BI1" s="61"/>
      <c r="BJ1" s="61"/>
      <c r="BK1" s="61"/>
      <c r="BL1" s="61"/>
      <c r="BM1" s="61"/>
      <c r="BN1" s="61"/>
    </row>
    <row r="2" spans="1:66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2"/>
      <c r="BG2" s="62"/>
      <c r="BH2" s="61"/>
      <c r="BI2" s="61"/>
      <c r="BJ2" s="61"/>
      <c r="BK2" s="61"/>
      <c r="BL2" s="61"/>
      <c r="BM2" s="61"/>
      <c r="BN2" s="61"/>
    </row>
    <row r="3" spans="1:66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2"/>
      <c r="BG3" s="62"/>
      <c r="BH3" s="61"/>
      <c r="BI3" s="61"/>
      <c r="BJ3" s="61"/>
      <c r="BK3" s="61"/>
      <c r="BL3" s="61"/>
      <c r="BM3" s="61"/>
      <c r="BN3" s="61"/>
    </row>
    <row r="4" spans="1:66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2"/>
      <c r="BH4" s="61"/>
      <c r="BI4" s="61"/>
      <c r="BJ4" s="61"/>
      <c r="BK4" s="61"/>
      <c r="BL4" s="61"/>
      <c r="BM4" s="61"/>
      <c r="BN4" s="61"/>
    </row>
    <row r="5" spans="1:66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2"/>
      <c r="BG5" s="62"/>
      <c r="BH5" s="61"/>
      <c r="BI5" s="61"/>
      <c r="BJ5" s="61"/>
      <c r="BK5" s="61"/>
      <c r="BL5" s="61"/>
      <c r="BM5" s="61"/>
      <c r="BN5" s="61"/>
    </row>
    <row r="6" spans="1:66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2"/>
      <c r="BG6" s="62"/>
      <c r="BH6" s="61"/>
      <c r="BI6" s="61"/>
      <c r="BJ6" s="61"/>
      <c r="BK6" s="61"/>
      <c r="BL6" s="61"/>
      <c r="BM6" s="61"/>
      <c r="BN6" s="61"/>
    </row>
    <row r="7" spans="1:66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2"/>
      <c r="BG7" s="62"/>
      <c r="BH7" s="61"/>
      <c r="BI7" s="61"/>
      <c r="BJ7" s="61"/>
      <c r="BK7" s="61"/>
      <c r="BL7" s="61"/>
      <c r="BM7" s="61"/>
      <c r="BN7" s="61"/>
    </row>
    <row r="8" spans="1:66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62"/>
      <c r="BH8" s="61"/>
      <c r="BI8" s="61"/>
      <c r="BJ8" s="61"/>
      <c r="BK8" s="61"/>
      <c r="BL8" s="61"/>
      <c r="BM8" s="61"/>
      <c r="BN8" s="61"/>
    </row>
    <row r="9" spans="1:66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2"/>
      <c r="BG9" s="62"/>
      <c r="BH9" s="61"/>
      <c r="BI9" s="61"/>
      <c r="BJ9" s="61"/>
      <c r="BK9" s="61"/>
      <c r="BL9" s="61"/>
      <c r="BM9" s="61"/>
      <c r="BN9" s="61"/>
    </row>
    <row r="10" spans="1:66" ht="18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2"/>
      <c r="BG10" s="62"/>
      <c r="BH10" s="61"/>
      <c r="BI10" s="61"/>
      <c r="BJ10" s="61"/>
      <c r="BK10" s="61"/>
      <c r="BL10" s="61"/>
      <c r="BM10" s="61"/>
      <c r="BN10" s="61"/>
    </row>
    <row r="11" spans="1:66" ht="15" customHeight="1">
      <c r="A11" s="91" t="s">
        <v>20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42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2"/>
      <c r="BG11" s="62"/>
      <c r="BH11" s="61"/>
      <c r="BI11" s="61"/>
      <c r="BJ11" s="61"/>
      <c r="BK11" s="61"/>
      <c r="BL11" s="61"/>
      <c r="BM11" s="61"/>
      <c r="BN11" s="61"/>
    </row>
    <row r="12" spans="1:66" ht="15" customHeight="1">
      <c r="A12" s="92" t="s">
        <v>64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43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2"/>
      <c r="BG12" s="62"/>
      <c r="BH12" s="61"/>
      <c r="BI12" s="61"/>
      <c r="BJ12" s="61"/>
      <c r="BK12" s="61"/>
      <c r="BL12" s="61"/>
      <c r="BM12" s="61"/>
      <c r="BN12" s="61"/>
    </row>
    <row r="13" spans="1:66" ht="15" customHeight="1">
      <c r="A13" s="94" t="s">
        <v>65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44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2"/>
      <c r="BG13" s="62"/>
      <c r="BH13" s="61"/>
      <c r="BI13" s="61"/>
      <c r="BJ13" s="61"/>
      <c r="BK13" s="61"/>
      <c r="BL13" s="61"/>
      <c r="BM13" s="61"/>
      <c r="BN13" s="61"/>
    </row>
    <row r="14" spans="1:66" ht="18.75" customHeight="1">
      <c r="A14" s="95" t="s">
        <v>21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45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2"/>
      <c r="BG14" s="62"/>
      <c r="BH14" s="61"/>
      <c r="BI14" s="61"/>
      <c r="BJ14" s="61"/>
      <c r="BK14" s="61"/>
      <c r="BL14" s="61"/>
      <c r="BM14" s="61"/>
      <c r="BN14" s="61"/>
    </row>
    <row r="15" spans="1:66" ht="9" customHeight="1" thickBot="1">
      <c r="A15" s="41"/>
      <c r="B15" s="41"/>
      <c r="C15" s="41"/>
      <c r="D15" s="41"/>
      <c r="E15" s="41"/>
      <c r="F15" s="41"/>
      <c r="G15" s="46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2"/>
      <c r="BG15" s="62"/>
      <c r="BH15" s="61"/>
      <c r="BI15" s="61"/>
      <c r="BJ15" s="61"/>
      <c r="BK15" s="61"/>
      <c r="BL15" s="61"/>
      <c r="BM15" s="61"/>
      <c r="BN15" s="61"/>
    </row>
    <row r="16" spans="1:66" ht="15">
      <c r="A16" s="96" t="s">
        <v>22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9" t="s">
        <v>23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4"/>
      <c r="AT16" s="64"/>
      <c r="AU16" s="64"/>
      <c r="AV16" s="64"/>
      <c r="AW16" s="64"/>
      <c r="AX16" s="61"/>
      <c r="AY16" s="61"/>
      <c r="AZ16" s="61"/>
      <c r="BA16" s="61"/>
      <c r="BB16" s="61"/>
      <c r="BC16" s="61"/>
      <c r="BD16" s="61"/>
      <c r="BE16" s="61"/>
      <c r="BF16" s="62"/>
      <c r="BG16" s="62"/>
      <c r="BH16" s="61"/>
      <c r="BI16" s="61"/>
      <c r="BJ16" s="61"/>
      <c r="BK16" s="61"/>
      <c r="BL16" s="61"/>
      <c r="BM16" s="61"/>
      <c r="BN16" s="61"/>
    </row>
    <row r="17" spans="1:66" ht="25.5" customHeight="1">
      <c r="A17" s="10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98" t="s">
        <v>25</v>
      </c>
      <c r="S17" s="98"/>
      <c r="T17" s="98"/>
      <c r="U17" s="98"/>
      <c r="V17" s="78"/>
      <c r="W17" s="78"/>
      <c r="X17" s="101"/>
      <c r="Y17" s="101"/>
      <c r="Z17" s="78"/>
      <c r="AA17" s="78"/>
      <c r="AB17" s="78"/>
      <c r="AC17" s="78"/>
      <c r="AD17" s="78"/>
      <c r="AE17" s="78"/>
      <c r="AF17" s="78"/>
      <c r="AG17" s="79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4"/>
      <c r="AT17" s="64"/>
      <c r="AU17" s="64"/>
      <c r="AV17" s="64"/>
      <c r="AW17" s="64"/>
      <c r="AX17" s="61"/>
      <c r="AY17" s="61"/>
      <c r="AZ17" s="61"/>
      <c r="BA17" s="61"/>
      <c r="BB17" s="61"/>
      <c r="BC17" s="61"/>
      <c r="BD17" s="61"/>
      <c r="BE17" s="61"/>
      <c r="BF17" s="62">
        <v>1</v>
      </c>
      <c r="BG17" s="62">
        <v>2014</v>
      </c>
      <c r="BH17" s="61"/>
      <c r="BI17" s="61"/>
      <c r="BJ17" s="61"/>
      <c r="BK17" s="61"/>
      <c r="BL17" s="61"/>
      <c r="BM17" s="61"/>
      <c r="BN17" s="61"/>
    </row>
    <row r="18" spans="1:66" ht="15">
      <c r="A18" s="102" t="s">
        <v>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98"/>
      <c r="S18" s="98"/>
      <c r="T18" s="98"/>
      <c r="U18" s="98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4"/>
      <c r="AT18" s="80"/>
      <c r="AU18" s="80"/>
      <c r="AV18" s="64"/>
      <c r="AW18" s="64"/>
      <c r="AX18" s="61"/>
      <c r="AY18" s="61"/>
      <c r="AZ18" s="61"/>
      <c r="BA18" s="61"/>
      <c r="BB18" s="61"/>
      <c r="BC18" s="61"/>
      <c r="BD18" s="61"/>
      <c r="BE18" s="61"/>
      <c r="BF18" s="62">
        <v>2</v>
      </c>
      <c r="BG18" s="62">
        <v>2013</v>
      </c>
      <c r="BH18" s="61"/>
      <c r="BI18" s="61"/>
      <c r="BJ18" s="61"/>
      <c r="BK18" s="61"/>
      <c r="BL18" s="61"/>
      <c r="BM18" s="61"/>
      <c r="BN18" s="61"/>
    </row>
    <row r="19" spans="1:66" ht="25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98"/>
      <c r="S19" s="98"/>
      <c r="T19" s="98"/>
      <c r="U19" s="98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4"/>
      <c r="AT19" s="64"/>
      <c r="AU19" s="64"/>
      <c r="AV19" s="64"/>
      <c r="AW19" s="64"/>
      <c r="AX19" s="61"/>
      <c r="AY19" s="61"/>
      <c r="AZ19" s="61"/>
      <c r="BA19" s="61"/>
      <c r="BB19" s="61"/>
      <c r="BC19" s="61"/>
      <c r="BD19" s="61"/>
      <c r="BE19" s="61"/>
      <c r="BF19" s="62">
        <v>3</v>
      </c>
      <c r="BG19" s="62">
        <v>2012</v>
      </c>
      <c r="BH19" s="61"/>
      <c r="BI19" s="61"/>
      <c r="BJ19" s="61"/>
      <c r="BK19" s="61"/>
      <c r="BL19" s="61"/>
      <c r="BM19" s="61"/>
      <c r="BN19" s="61"/>
    </row>
    <row r="20" spans="1:66" ht="15">
      <c r="A20" s="102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87" t="s">
        <v>27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4"/>
      <c r="AT20" s="64"/>
      <c r="AU20" s="64"/>
      <c r="AV20" s="64"/>
      <c r="AW20" s="64"/>
      <c r="AX20" s="61"/>
      <c r="AY20" s="61"/>
      <c r="AZ20" s="61"/>
      <c r="BA20" s="61"/>
      <c r="BB20" s="61"/>
      <c r="BC20" s="61"/>
      <c r="BD20" s="61"/>
      <c r="BE20" s="61"/>
      <c r="BF20" s="62">
        <v>4</v>
      </c>
      <c r="BG20" s="62">
        <v>2011</v>
      </c>
      <c r="BH20" s="61"/>
      <c r="BI20" s="61"/>
      <c r="BJ20" s="61"/>
      <c r="BK20" s="61"/>
      <c r="BL20" s="61"/>
      <c r="BM20" s="61"/>
      <c r="BN20" s="61"/>
    </row>
    <row r="21" spans="1:66" ht="25.5" customHeight="1">
      <c r="A21" s="10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7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4"/>
      <c r="AT21" s="64"/>
      <c r="AU21" s="64"/>
      <c r="AV21" s="64"/>
      <c r="AW21" s="64"/>
      <c r="AX21" s="61"/>
      <c r="AY21" s="61"/>
      <c r="AZ21" s="61"/>
      <c r="BA21" s="61"/>
      <c r="BB21" s="61"/>
      <c r="BC21" s="61"/>
      <c r="BD21" s="61"/>
      <c r="BE21" s="61"/>
      <c r="BF21" s="62">
        <v>5</v>
      </c>
      <c r="BG21" s="62">
        <v>2010</v>
      </c>
      <c r="BH21" s="61"/>
      <c r="BI21" s="61"/>
      <c r="BJ21" s="61"/>
      <c r="BK21" s="61"/>
      <c r="BL21" s="61"/>
      <c r="BM21" s="61"/>
      <c r="BN21" s="61"/>
    </row>
    <row r="22" spans="1:66" ht="15">
      <c r="A22" s="102" t="s">
        <v>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87" t="s">
        <v>29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8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4"/>
      <c r="AT22" s="64"/>
      <c r="AU22" s="64"/>
      <c r="AV22" s="64"/>
      <c r="AW22" s="64"/>
      <c r="AX22" s="61"/>
      <c r="AY22" s="61"/>
      <c r="AZ22" s="61"/>
      <c r="BA22" s="61"/>
      <c r="BB22" s="61"/>
      <c r="BC22" s="61"/>
      <c r="BD22" s="61"/>
      <c r="BE22" s="61"/>
      <c r="BF22" s="62">
        <v>6</v>
      </c>
      <c r="BG22" s="62">
        <v>2009</v>
      </c>
      <c r="BH22" s="61"/>
      <c r="BI22" s="61"/>
      <c r="BJ22" s="61"/>
      <c r="BK22" s="61"/>
      <c r="BL22" s="61"/>
      <c r="BM22" s="61"/>
      <c r="BN22" s="61"/>
    </row>
    <row r="23" spans="1:66" ht="25.5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4"/>
      <c r="AT23" s="64"/>
      <c r="AU23" s="64"/>
      <c r="AV23" s="64"/>
      <c r="AW23" s="64"/>
      <c r="AX23" s="61"/>
      <c r="AY23" s="61"/>
      <c r="AZ23" s="61"/>
      <c r="BA23" s="61"/>
      <c r="BB23" s="61"/>
      <c r="BC23" s="61"/>
      <c r="BD23" s="61"/>
      <c r="BE23" s="61"/>
      <c r="BF23" s="62">
        <v>7</v>
      </c>
      <c r="BG23" s="62">
        <v>2008</v>
      </c>
      <c r="BH23" s="61"/>
      <c r="BI23" s="61"/>
      <c r="BJ23" s="61"/>
      <c r="BK23" s="61"/>
      <c r="BL23" s="61"/>
      <c r="BM23" s="61"/>
      <c r="BN23" s="61"/>
    </row>
    <row r="24" spans="1:66" ht="15" customHeight="1">
      <c r="A24" s="113" t="s">
        <v>8</v>
      </c>
      <c r="B24" s="115" t="s">
        <v>30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7" t="s">
        <v>63</v>
      </c>
      <c r="Q24" s="117"/>
      <c r="R24" s="115" t="s">
        <v>31</v>
      </c>
      <c r="S24" s="115"/>
      <c r="T24" s="115"/>
      <c r="U24" s="115"/>
      <c r="V24" s="115"/>
      <c r="W24" s="115"/>
      <c r="X24" s="119" t="s">
        <v>32</v>
      </c>
      <c r="Y24" s="119"/>
      <c r="Z24" s="119" t="s">
        <v>33</v>
      </c>
      <c r="AA24" s="119"/>
      <c r="AB24" s="120" t="s">
        <v>60</v>
      </c>
      <c r="AC24" s="120"/>
      <c r="AD24" s="120" t="s">
        <v>61</v>
      </c>
      <c r="AE24" s="122"/>
      <c r="AF24" s="130" t="s">
        <v>62</v>
      </c>
      <c r="AG24" s="131"/>
      <c r="AH24" s="65"/>
      <c r="AI24" s="65"/>
      <c r="AJ24" s="65"/>
      <c r="AK24" s="65"/>
      <c r="AL24" s="61"/>
      <c r="AM24" s="61"/>
      <c r="AN24" s="61"/>
      <c r="AO24" s="61"/>
      <c r="AP24" s="61"/>
      <c r="AQ24" s="61"/>
      <c r="AR24" s="61"/>
      <c r="AS24" s="64"/>
      <c r="AT24" s="64"/>
      <c r="AU24" s="64"/>
      <c r="AV24" s="64"/>
      <c r="AW24" s="64"/>
      <c r="AX24" s="61"/>
      <c r="AY24" s="61"/>
      <c r="AZ24" s="61"/>
      <c r="BA24" s="61"/>
      <c r="BB24" s="61"/>
      <c r="BC24" s="61"/>
      <c r="BD24" s="61"/>
      <c r="BE24" s="61"/>
      <c r="BF24" s="62">
        <v>8</v>
      </c>
      <c r="BG24" s="62">
        <v>2007</v>
      </c>
      <c r="BH24" s="61"/>
      <c r="BI24" s="61"/>
      <c r="BJ24" s="61"/>
      <c r="BK24" s="61"/>
      <c r="BL24" s="61"/>
      <c r="BM24" s="61"/>
      <c r="BN24" s="61"/>
    </row>
    <row r="25" spans="1:66" ht="22.5" customHeight="1" thickBot="1">
      <c r="A25" s="11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8"/>
      <c r="Q25" s="118"/>
      <c r="R25" s="89" t="s">
        <v>34</v>
      </c>
      <c r="S25" s="89"/>
      <c r="T25" s="89" t="s">
        <v>35</v>
      </c>
      <c r="U25" s="89"/>
      <c r="V25" s="89" t="s">
        <v>57</v>
      </c>
      <c r="W25" s="89"/>
      <c r="X25" s="89"/>
      <c r="Y25" s="89"/>
      <c r="Z25" s="89"/>
      <c r="AA25" s="89"/>
      <c r="AB25" s="121"/>
      <c r="AC25" s="121"/>
      <c r="AD25" s="123"/>
      <c r="AE25" s="123"/>
      <c r="AF25" s="132"/>
      <c r="AG25" s="133"/>
      <c r="AH25" s="65"/>
      <c r="AI25" s="65"/>
      <c r="AJ25" s="65"/>
      <c r="AK25" s="65"/>
      <c r="AL25" s="61"/>
      <c r="AM25" s="61"/>
      <c r="AN25" s="61"/>
      <c r="AO25" s="61"/>
      <c r="AP25" s="61"/>
      <c r="AQ25" s="61"/>
      <c r="AR25" s="61"/>
      <c r="AS25" s="64"/>
      <c r="AT25" s="64"/>
      <c r="AU25" s="64"/>
      <c r="AV25" s="64"/>
      <c r="AW25" s="64"/>
      <c r="AX25" s="61"/>
      <c r="AY25" s="61"/>
      <c r="AZ25" s="61"/>
      <c r="BA25" s="61"/>
      <c r="BB25" s="61"/>
      <c r="BC25" s="61"/>
      <c r="BD25" s="61"/>
      <c r="BE25" s="61"/>
      <c r="BF25" s="62">
        <v>9</v>
      </c>
      <c r="BG25" s="62">
        <v>2006</v>
      </c>
      <c r="BH25" s="61"/>
      <c r="BI25" s="61"/>
      <c r="BJ25" s="61"/>
      <c r="BK25" s="61"/>
      <c r="BL25" s="61"/>
      <c r="BM25" s="61"/>
      <c r="BN25" s="61"/>
    </row>
    <row r="26" spans="1:66" ht="24.75" customHeight="1">
      <c r="A26" s="52">
        <v>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25"/>
      <c r="R26" s="126"/>
      <c r="S26" s="126"/>
      <c r="T26" s="126"/>
      <c r="U26" s="126"/>
      <c r="V26" s="126"/>
      <c r="W26" s="126"/>
      <c r="X26" s="127">
        <f>IF(P26="Atleta",IF(V26="","",IF((2018-V26)&gt;=36,"Master",IF((2018-V26)&gt;=18,"Seniores",IF((2018-V26)&gt;=16,"Juniores",IF((2018-V26)&gt;=14,"Cadetti",IF((2018-V26)&gt;=12,"Esordienti",IF((2018-V26)&gt;=10,"Ragazzi","Fanc/Bamb"))))))),"")</f>
      </c>
      <c r="Y26" s="127"/>
      <c r="Z26" s="90"/>
      <c r="AA26" s="90"/>
      <c r="AB26" s="128"/>
      <c r="AC26" s="128"/>
      <c r="AD26" s="129">
        <f>IF(AF26=1,pacchetti!$I$6,IF(AF26=2,pacchetti!$I$7,IF(AF26="1A",pacchetti!$I$9,IF(AF26="1B",pacchetti!$I$10,IF(AF26="2A",pacchetti!$I$12,IF(AF26="2B",pacchetti!$I$13,IF(AF26=3,pacchetti!$I$16,IF(AF26="",""))))))))</f>
      </c>
      <c r="AE26" s="129"/>
      <c r="AF26" s="85"/>
      <c r="AG26" s="86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  <c r="AT26" s="64"/>
      <c r="AU26" s="64"/>
      <c r="AV26" s="64"/>
      <c r="AW26" s="64"/>
      <c r="AX26" s="61"/>
      <c r="AY26" s="61"/>
      <c r="AZ26" s="61"/>
      <c r="BA26" s="61"/>
      <c r="BB26" s="61"/>
      <c r="BC26" s="61"/>
      <c r="BD26" s="61"/>
      <c r="BE26" s="61"/>
      <c r="BF26" s="62">
        <v>10</v>
      </c>
      <c r="BG26" s="62">
        <v>2005</v>
      </c>
      <c r="BH26" s="61"/>
      <c r="BI26" s="61"/>
      <c r="BJ26" s="61"/>
      <c r="BK26" s="61"/>
      <c r="BL26" s="61"/>
      <c r="BM26" s="61"/>
      <c r="BN26" s="61"/>
    </row>
    <row r="27" spans="1:66" ht="24.75" customHeight="1">
      <c r="A27" s="53">
        <v>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25"/>
      <c r="R27" s="126"/>
      <c r="S27" s="126"/>
      <c r="T27" s="126"/>
      <c r="U27" s="126"/>
      <c r="V27" s="126"/>
      <c r="W27" s="126"/>
      <c r="X27" s="127">
        <f aca="true" t="shared" si="0" ref="X27:X37">IF(P27="Atleta",IF(V27="","",IF((2018-V27)&gt;=36,"Master",IF((2018-V27)&gt;=18,"Seniores",IF((2018-V27)&gt;=16,"Juniores",IF((2018-V27)&gt;=14,"Cadetti",IF((2018-V27)&gt;=12,"Esordienti",IF((2018-V27)&gt;=10,"Ragazzi","Fanc/Bamb"))))))),"")</f>
      </c>
      <c r="Y27" s="127"/>
      <c r="Z27" s="90"/>
      <c r="AA27" s="90"/>
      <c r="AB27" s="128"/>
      <c r="AC27" s="128"/>
      <c r="AD27" s="129">
        <f>IF(AF27=1,pacchetti!$I$6,IF(AF27=2,pacchetti!$I$7,IF(AF27="1A",pacchetti!$I$9,IF(AF27="1B",pacchetti!$I$10,IF(AF27="2A",pacchetti!$I$12,IF(AF27="2B",pacchetti!$I$13,IF(AF27=3,pacchetti!$I$16,IF(AF27="",""))))))))</f>
      </c>
      <c r="AE27" s="129"/>
      <c r="AF27" s="83"/>
      <c r="AG27" s="84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4"/>
      <c r="AT27" s="64"/>
      <c r="AU27" s="64"/>
      <c r="AV27" s="64"/>
      <c r="AW27" s="64"/>
      <c r="AX27" s="61"/>
      <c r="AY27" s="61"/>
      <c r="AZ27" s="61"/>
      <c r="BA27" s="61"/>
      <c r="BB27" s="61"/>
      <c r="BC27" s="61"/>
      <c r="BD27" s="61"/>
      <c r="BE27" s="61"/>
      <c r="BF27" s="62">
        <v>11</v>
      </c>
      <c r="BG27" s="62">
        <v>2004</v>
      </c>
      <c r="BH27" s="61"/>
      <c r="BI27" s="61"/>
      <c r="BJ27" s="61"/>
      <c r="BK27" s="61"/>
      <c r="BL27" s="61"/>
      <c r="BM27" s="61"/>
      <c r="BN27" s="61"/>
    </row>
    <row r="28" spans="1:66" ht="24.75" customHeight="1">
      <c r="A28" s="53">
        <v>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25"/>
      <c r="R28" s="126"/>
      <c r="S28" s="126"/>
      <c r="T28" s="126"/>
      <c r="U28" s="126"/>
      <c r="V28" s="126"/>
      <c r="W28" s="126"/>
      <c r="X28" s="127">
        <f t="shared" si="0"/>
      </c>
      <c r="Y28" s="127"/>
      <c r="Z28" s="90"/>
      <c r="AA28" s="90"/>
      <c r="AB28" s="128"/>
      <c r="AC28" s="128"/>
      <c r="AD28" s="129">
        <f>IF(AF28=1,pacchetti!$I$6,IF(AF28=2,pacchetti!$I$7,IF(AF28="1A",pacchetti!$I$9,IF(AF28="1B",pacchetti!$I$10,IF(AF28="2A",pacchetti!$I$12,IF(AF28="2B",pacchetti!$I$13,IF(AF28=3,pacchetti!$I$16,IF(AF28="",""))))))))</f>
      </c>
      <c r="AE28" s="129"/>
      <c r="AF28" s="83"/>
      <c r="AG28" s="84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4"/>
      <c r="AT28" s="64"/>
      <c r="AU28" s="64"/>
      <c r="AV28" s="64"/>
      <c r="AW28" s="64"/>
      <c r="AX28" s="61"/>
      <c r="AY28" s="61"/>
      <c r="AZ28" s="61"/>
      <c r="BA28" s="61"/>
      <c r="BB28" s="61"/>
      <c r="BC28" s="61"/>
      <c r="BD28" s="61"/>
      <c r="BE28" s="61"/>
      <c r="BF28" s="62">
        <v>12</v>
      </c>
      <c r="BG28" s="62">
        <v>2003</v>
      </c>
      <c r="BH28" s="61"/>
      <c r="BI28" s="61"/>
      <c r="BJ28" s="61"/>
      <c r="BK28" s="61"/>
      <c r="BL28" s="61"/>
      <c r="BM28" s="61"/>
      <c r="BN28" s="61"/>
    </row>
    <row r="29" spans="1:66" ht="24.75" customHeight="1">
      <c r="A29" s="53">
        <v>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25"/>
      <c r="R29" s="126"/>
      <c r="S29" s="126"/>
      <c r="T29" s="126"/>
      <c r="U29" s="126"/>
      <c r="V29" s="126"/>
      <c r="W29" s="126"/>
      <c r="X29" s="127">
        <f t="shared" si="0"/>
      </c>
      <c r="Y29" s="127"/>
      <c r="Z29" s="90"/>
      <c r="AA29" s="90"/>
      <c r="AB29" s="128"/>
      <c r="AC29" s="128"/>
      <c r="AD29" s="129">
        <f>IF(AF29=1,pacchetti!$I$6,IF(AF29=2,pacchetti!$I$7,IF(AF29="1A",pacchetti!$I$9,IF(AF29="1B",pacchetti!$I$10,IF(AF29="2A",pacchetti!$I$12,IF(AF29="2B",pacchetti!$I$13,IF(AF29=3,pacchetti!$I$16,IF(AF29="",""))))))))</f>
      </c>
      <c r="AE29" s="129"/>
      <c r="AF29" s="83"/>
      <c r="AG29" s="84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4"/>
      <c r="AT29" s="64"/>
      <c r="AU29" s="64"/>
      <c r="AV29" s="64"/>
      <c r="AW29" s="64"/>
      <c r="AX29" s="61"/>
      <c r="AY29" s="61"/>
      <c r="AZ29" s="61"/>
      <c r="BA29" s="61"/>
      <c r="BB29" s="61"/>
      <c r="BC29" s="61"/>
      <c r="BD29" s="61"/>
      <c r="BE29" s="61"/>
      <c r="BF29" s="62">
        <v>13</v>
      </c>
      <c r="BG29" s="62">
        <v>2002</v>
      </c>
      <c r="BH29" s="61"/>
      <c r="BI29" s="61"/>
      <c r="BJ29" s="61"/>
      <c r="BK29" s="61"/>
      <c r="BL29" s="61"/>
      <c r="BM29" s="61"/>
      <c r="BN29" s="61"/>
    </row>
    <row r="30" spans="1:66" ht="24.75" customHeight="1">
      <c r="A30" s="53">
        <v>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25"/>
      <c r="R30" s="126"/>
      <c r="S30" s="126"/>
      <c r="T30" s="126"/>
      <c r="U30" s="126"/>
      <c r="V30" s="126"/>
      <c r="W30" s="126"/>
      <c r="X30" s="127">
        <f t="shared" si="0"/>
      </c>
      <c r="Y30" s="127"/>
      <c r="Z30" s="90"/>
      <c r="AA30" s="90"/>
      <c r="AB30" s="128"/>
      <c r="AC30" s="128"/>
      <c r="AD30" s="129">
        <f>IF(AF30=1,pacchetti!$I$6,IF(AF30=2,pacchetti!$I$7,IF(AF30="1A",pacchetti!$I$9,IF(AF30="1B",pacchetti!$I$10,IF(AF30="2A",pacchetti!$I$12,IF(AF30="2B",pacchetti!$I$13,IF(AF30=3,pacchetti!$I$16,IF(AF30="",""))))))))</f>
      </c>
      <c r="AE30" s="129"/>
      <c r="AF30" s="83"/>
      <c r="AG30" s="84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6"/>
      <c r="AT30" s="64"/>
      <c r="AU30" s="64"/>
      <c r="AV30" s="64"/>
      <c r="AW30" s="64"/>
      <c r="AX30" s="61"/>
      <c r="AY30" s="61"/>
      <c r="AZ30" s="61"/>
      <c r="BA30" s="61"/>
      <c r="BB30" s="61"/>
      <c r="BC30" s="61"/>
      <c r="BD30" s="61"/>
      <c r="BE30" s="61"/>
      <c r="BF30" s="62">
        <v>14</v>
      </c>
      <c r="BG30" s="62">
        <v>2001</v>
      </c>
      <c r="BH30" s="61"/>
      <c r="BI30" s="61"/>
      <c r="BJ30" s="61"/>
      <c r="BK30" s="61"/>
      <c r="BL30" s="61"/>
      <c r="BM30" s="61"/>
      <c r="BN30" s="61"/>
    </row>
    <row r="31" spans="1:66" ht="24.75" customHeight="1">
      <c r="A31" s="53">
        <v>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25"/>
      <c r="R31" s="126"/>
      <c r="S31" s="126"/>
      <c r="T31" s="126"/>
      <c r="U31" s="126"/>
      <c r="V31" s="126"/>
      <c r="W31" s="126"/>
      <c r="X31" s="127">
        <f t="shared" si="0"/>
      </c>
      <c r="Y31" s="127"/>
      <c r="Z31" s="90"/>
      <c r="AA31" s="90"/>
      <c r="AB31" s="128"/>
      <c r="AC31" s="128"/>
      <c r="AD31" s="129">
        <f>IF(AF31=1,pacchetti!$I$6,IF(AF31=2,pacchetti!$I$7,IF(AF31="1A",pacchetti!$I$9,IF(AF31="1B",pacchetti!$I$10,IF(AF31="2A",pacchetti!$I$12,IF(AF31="2B",pacchetti!$I$13,IF(AF31=3,pacchetti!$I$16,IF(AF31="",""))))))))</f>
      </c>
      <c r="AE31" s="129"/>
      <c r="AF31" s="83"/>
      <c r="AG31" s="84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4"/>
      <c r="AT31" s="64"/>
      <c r="AU31" s="64"/>
      <c r="AV31" s="64"/>
      <c r="AW31" s="64"/>
      <c r="AX31" s="61"/>
      <c r="AY31" s="61"/>
      <c r="AZ31" s="61"/>
      <c r="BA31" s="61"/>
      <c r="BB31" s="61"/>
      <c r="BC31" s="61"/>
      <c r="BD31" s="61"/>
      <c r="BE31" s="61"/>
      <c r="BF31" s="62">
        <v>15</v>
      </c>
      <c r="BG31" s="62">
        <v>2000</v>
      </c>
      <c r="BH31" s="61"/>
      <c r="BI31" s="61"/>
      <c r="BJ31" s="61"/>
      <c r="BK31" s="61"/>
      <c r="BL31" s="61"/>
      <c r="BM31" s="61"/>
      <c r="BN31" s="61"/>
    </row>
    <row r="32" spans="1:66" ht="24.75" customHeight="1">
      <c r="A32" s="53">
        <v>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25"/>
      <c r="R32" s="126"/>
      <c r="S32" s="126"/>
      <c r="T32" s="126"/>
      <c r="U32" s="126"/>
      <c r="V32" s="126"/>
      <c r="W32" s="126"/>
      <c r="X32" s="127">
        <f t="shared" si="0"/>
      </c>
      <c r="Y32" s="127"/>
      <c r="Z32" s="90"/>
      <c r="AA32" s="90"/>
      <c r="AB32" s="128"/>
      <c r="AC32" s="128"/>
      <c r="AD32" s="129">
        <f>IF(AF32=1,pacchetti!$I$6,IF(AF32=2,pacchetti!$I$7,IF(AF32="1A",pacchetti!$I$9,IF(AF32="1B",pacchetti!$I$10,IF(AF32="2A",pacchetti!$I$12,IF(AF32="2B",pacchetti!$I$13,IF(AF32=3,pacchetti!$I$16,IF(AF32="",""))))))))</f>
      </c>
      <c r="AE32" s="129"/>
      <c r="AF32" s="83"/>
      <c r="AG32" s="84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4"/>
      <c r="AT32" s="64"/>
      <c r="AU32" s="64"/>
      <c r="AV32" s="64"/>
      <c r="AW32" s="64"/>
      <c r="AX32" s="61"/>
      <c r="AY32" s="61"/>
      <c r="AZ32" s="61"/>
      <c r="BA32" s="61"/>
      <c r="BB32" s="61"/>
      <c r="BC32" s="61"/>
      <c r="BD32" s="61"/>
      <c r="BE32" s="61"/>
      <c r="BF32" s="62">
        <v>16</v>
      </c>
      <c r="BG32" s="62">
        <v>1999</v>
      </c>
      <c r="BH32" s="61"/>
      <c r="BI32" s="61"/>
      <c r="BJ32" s="61"/>
      <c r="BK32" s="61"/>
      <c r="BL32" s="61"/>
      <c r="BM32" s="61"/>
      <c r="BN32" s="61"/>
    </row>
    <row r="33" spans="1:66" ht="24.75" customHeight="1">
      <c r="A33" s="53">
        <v>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25"/>
      <c r="R33" s="126"/>
      <c r="S33" s="126"/>
      <c r="T33" s="126"/>
      <c r="U33" s="126"/>
      <c r="V33" s="126"/>
      <c r="W33" s="126"/>
      <c r="X33" s="127">
        <f t="shared" si="0"/>
      </c>
      <c r="Y33" s="127"/>
      <c r="Z33" s="90"/>
      <c r="AA33" s="90"/>
      <c r="AB33" s="128"/>
      <c r="AC33" s="128"/>
      <c r="AD33" s="129">
        <f>IF(AF33=1,pacchetti!$I$6,IF(AF33=2,pacchetti!$I$7,IF(AF33="1A",pacchetti!$I$9,IF(AF33="1B",pacchetti!$I$10,IF(AF33="2A",pacchetti!$I$12,IF(AF33="2B",pacchetti!$I$13,IF(AF33=3,pacchetti!$I$16,IF(AF33="",""))))))))</f>
      </c>
      <c r="AE33" s="129"/>
      <c r="AF33" s="83"/>
      <c r="AG33" s="84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4"/>
      <c r="AT33" s="64"/>
      <c r="AU33" s="64"/>
      <c r="AV33" s="64"/>
      <c r="AW33" s="64"/>
      <c r="AX33" s="61"/>
      <c r="AY33" s="61"/>
      <c r="AZ33" s="61"/>
      <c r="BA33" s="61"/>
      <c r="BB33" s="61"/>
      <c r="BC33" s="61"/>
      <c r="BD33" s="61"/>
      <c r="BE33" s="61"/>
      <c r="BF33" s="62">
        <v>17</v>
      </c>
      <c r="BG33" s="62">
        <v>1998</v>
      </c>
      <c r="BH33" s="61"/>
      <c r="BI33" s="61"/>
      <c r="BJ33" s="61"/>
      <c r="BK33" s="61"/>
      <c r="BL33" s="61"/>
      <c r="BM33" s="61"/>
      <c r="BN33" s="61"/>
    </row>
    <row r="34" spans="1:66" ht="24.75" customHeight="1">
      <c r="A34" s="53">
        <v>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25"/>
      <c r="R34" s="126"/>
      <c r="S34" s="126"/>
      <c r="T34" s="126"/>
      <c r="U34" s="126"/>
      <c r="V34" s="126"/>
      <c r="W34" s="126"/>
      <c r="X34" s="127">
        <f t="shared" si="0"/>
      </c>
      <c r="Y34" s="127"/>
      <c r="Z34" s="90"/>
      <c r="AA34" s="90"/>
      <c r="AB34" s="128"/>
      <c r="AC34" s="128"/>
      <c r="AD34" s="129">
        <f>IF(AF34=1,pacchetti!$I$6,IF(AF34=2,pacchetti!$I$7,IF(AF34="1A",pacchetti!$I$9,IF(AF34="1B",pacchetti!$I$10,IF(AF34="2A",pacchetti!$I$12,IF(AF34="2B",pacchetti!$I$13,IF(AF34=3,pacchetti!$I$16,IF(AF34="",""))))))))</f>
      </c>
      <c r="AE34" s="129"/>
      <c r="AF34" s="83"/>
      <c r="AG34" s="84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4"/>
      <c r="AT34" s="64"/>
      <c r="AU34" s="64"/>
      <c r="AV34" s="64"/>
      <c r="AW34" s="64"/>
      <c r="AX34" s="61"/>
      <c r="AY34" s="61"/>
      <c r="AZ34" s="61"/>
      <c r="BA34" s="61"/>
      <c r="BB34" s="61"/>
      <c r="BC34" s="61"/>
      <c r="BD34" s="61"/>
      <c r="BE34" s="61"/>
      <c r="BF34" s="62">
        <v>18</v>
      </c>
      <c r="BG34" s="62">
        <v>1997</v>
      </c>
      <c r="BH34" s="61"/>
      <c r="BI34" s="61"/>
      <c r="BJ34" s="61"/>
      <c r="BK34" s="61"/>
      <c r="BL34" s="61"/>
      <c r="BM34" s="61"/>
      <c r="BN34" s="61"/>
    </row>
    <row r="35" spans="1:66" ht="24.75" customHeight="1">
      <c r="A35" s="53">
        <v>10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25"/>
      <c r="R35" s="126"/>
      <c r="S35" s="126"/>
      <c r="T35" s="126"/>
      <c r="U35" s="126"/>
      <c r="V35" s="126"/>
      <c r="W35" s="126"/>
      <c r="X35" s="127">
        <f t="shared" si="0"/>
      </c>
      <c r="Y35" s="127"/>
      <c r="Z35" s="90"/>
      <c r="AA35" s="90"/>
      <c r="AB35" s="128"/>
      <c r="AC35" s="128"/>
      <c r="AD35" s="129">
        <f>IF(AF35=1,pacchetti!$I$6,IF(AF35=2,pacchetti!$I$7,IF(AF35="1A",pacchetti!$I$9,IF(AF35="1B",pacchetti!$I$10,IF(AF35="2A",pacchetti!$I$12,IF(AF35="2B",pacchetti!$I$13,IF(AF35=3,pacchetti!$I$16,IF(AF35="",""))))))))</f>
      </c>
      <c r="AE35" s="129"/>
      <c r="AF35" s="83"/>
      <c r="AG35" s="84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4"/>
      <c r="AT35" s="64"/>
      <c r="AU35" s="64"/>
      <c r="AV35" s="64"/>
      <c r="AW35" s="64"/>
      <c r="AX35" s="61"/>
      <c r="AY35" s="61"/>
      <c r="AZ35" s="61"/>
      <c r="BA35" s="61"/>
      <c r="BB35" s="61"/>
      <c r="BC35" s="61"/>
      <c r="BD35" s="61"/>
      <c r="BE35" s="61"/>
      <c r="BF35" s="62">
        <v>19</v>
      </c>
      <c r="BG35" s="62">
        <v>1996</v>
      </c>
      <c r="BH35" s="61"/>
      <c r="BI35" s="61"/>
      <c r="BJ35" s="61"/>
      <c r="BK35" s="61"/>
      <c r="BL35" s="61"/>
      <c r="BM35" s="61"/>
      <c r="BN35" s="61"/>
    </row>
    <row r="36" spans="1:66" ht="24.75" customHeight="1">
      <c r="A36" s="53">
        <v>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25"/>
      <c r="R36" s="126"/>
      <c r="S36" s="126"/>
      <c r="T36" s="126"/>
      <c r="U36" s="126"/>
      <c r="V36" s="126"/>
      <c r="W36" s="126"/>
      <c r="X36" s="127">
        <f t="shared" si="0"/>
      </c>
      <c r="Y36" s="127"/>
      <c r="Z36" s="90"/>
      <c r="AA36" s="90"/>
      <c r="AB36" s="128"/>
      <c r="AC36" s="128"/>
      <c r="AD36" s="129">
        <f>IF(AF36=1,pacchetti!$I$6,IF(AF36=2,pacchetti!$I$7,IF(AF36="1A",pacchetti!$I$9,IF(AF36="1B",pacchetti!$I$10,IF(AF36="2A",pacchetti!$I$12,IF(AF36="2B",pacchetti!$I$13,IF(AF36=3,pacchetti!$I$16,IF(AF36="",""))))))))</f>
      </c>
      <c r="AE36" s="129"/>
      <c r="AF36" s="83"/>
      <c r="AG36" s="84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2">
        <v>20</v>
      </c>
      <c r="BG36" s="62">
        <v>1995</v>
      </c>
      <c r="BH36" s="61"/>
      <c r="BI36" s="61"/>
      <c r="BJ36" s="61"/>
      <c r="BK36" s="61"/>
      <c r="BL36" s="61"/>
      <c r="BM36" s="61"/>
      <c r="BN36" s="61"/>
    </row>
    <row r="37" spans="1:66" ht="24.75" customHeight="1" thickBot="1">
      <c r="A37" s="54">
        <v>12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25"/>
      <c r="R37" s="126"/>
      <c r="S37" s="126"/>
      <c r="T37" s="126"/>
      <c r="U37" s="126"/>
      <c r="V37" s="126"/>
      <c r="W37" s="126"/>
      <c r="X37" s="127">
        <f t="shared" si="0"/>
      </c>
      <c r="Y37" s="127"/>
      <c r="Z37" s="90"/>
      <c r="AA37" s="90"/>
      <c r="AB37" s="128"/>
      <c r="AC37" s="128"/>
      <c r="AD37" s="129">
        <f>IF(AF37=1,pacchetti!$I$6,IF(AF37=2,pacchetti!$I$7,IF(AF37="1A",pacchetti!$I$9,IF(AF37="1B",pacchetti!$I$10,IF(AF37="2A",pacchetti!$I$12,IF(AF37="2B",pacchetti!$I$13,IF(AF37=3,pacchetti!$I$16,IF(AF37="",""))))))))</f>
      </c>
      <c r="AE37" s="129"/>
      <c r="AF37" s="81"/>
      <c r="AG37" s="82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2">
        <v>21</v>
      </c>
      <c r="BG37" s="62">
        <v>1994</v>
      </c>
      <c r="BH37" s="61"/>
      <c r="BI37" s="61"/>
      <c r="BJ37" s="61"/>
      <c r="BK37" s="61"/>
      <c r="BL37" s="61"/>
      <c r="BM37" s="61"/>
      <c r="BN37" s="61"/>
    </row>
    <row r="38" spans="1:66" ht="22.5" customHeight="1" thickBot="1">
      <c r="A38" s="141" t="s">
        <v>36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>
        <f>SUM(AD26:AD37)</f>
        <v>0</v>
      </c>
      <c r="AC38" s="145"/>
      <c r="AD38" s="145"/>
      <c r="AE38" s="145"/>
      <c r="AF38" s="145"/>
      <c r="AG38" s="146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2">
        <v>22</v>
      </c>
      <c r="BG38" s="62">
        <v>1993</v>
      </c>
      <c r="BH38" s="61"/>
      <c r="BI38" s="61"/>
      <c r="BJ38" s="61"/>
      <c r="BK38" s="61"/>
      <c r="BL38" s="61"/>
      <c r="BM38" s="61"/>
      <c r="BN38" s="61"/>
    </row>
    <row r="39" spans="1:66" ht="22.5" customHeight="1">
      <c r="A39" s="136" t="s">
        <v>42</v>
      </c>
      <c r="B39" s="137"/>
      <c r="C39" s="137"/>
      <c r="D39" s="154" t="s">
        <v>58</v>
      </c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3" t="s">
        <v>11</v>
      </c>
      <c r="U39" s="153"/>
      <c r="V39" s="153"/>
      <c r="W39" s="153"/>
      <c r="X39" s="70" t="s">
        <v>59</v>
      </c>
      <c r="Y39" s="71"/>
      <c r="Z39" s="71"/>
      <c r="AA39" s="71"/>
      <c r="AB39" s="71"/>
      <c r="AC39" s="71"/>
      <c r="AD39" s="71"/>
      <c r="AE39" s="71"/>
      <c r="AF39" s="71"/>
      <c r="AG39" s="72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2">
        <v>23</v>
      </c>
      <c r="BG39" s="62">
        <v>1992</v>
      </c>
      <c r="BH39" s="61"/>
      <c r="BI39" s="61"/>
      <c r="BJ39" s="61"/>
      <c r="BK39" s="61"/>
      <c r="BL39" s="61"/>
      <c r="BM39" s="61"/>
      <c r="BN39" s="61"/>
    </row>
    <row r="40" spans="1:66" ht="28.5" customHeight="1" thickBot="1">
      <c r="A40" s="138"/>
      <c r="B40" s="139"/>
      <c r="C40" s="139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0" t="s">
        <v>66</v>
      </c>
      <c r="U40" s="151"/>
      <c r="V40" s="151"/>
      <c r="W40" s="152"/>
      <c r="X40" s="73"/>
      <c r="Y40" s="74"/>
      <c r="Z40" s="74"/>
      <c r="AA40" s="74"/>
      <c r="AB40" s="74"/>
      <c r="AC40" s="74"/>
      <c r="AD40" s="74"/>
      <c r="AE40" s="74"/>
      <c r="AF40" s="74"/>
      <c r="AG40" s="75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2">
        <v>24</v>
      </c>
      <c r="BG40" s="62">
        <v>1991</v>
      </c>
      <c r="BH40" s="61"/>
      <c r="BI40" s="61"/>
      <c r="BJ40" s="61"/>
      <c r="BK40" s="61"/>
      <c r="BL40" s="61"/>
      <c r="BM40" s="61"/>
      <c r="BN40" s="61"/>
    </row>
    <row r="41" spans="1:66" ht="22.5" customHeight="1" thickBot="1">
      <c r="A41" s="147" t="s">
        <v>43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9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2">
        <v>25</v>
      </c>
      <c r="BG41" s="62">
        <v>1990</v>
      </c>
      <c r="BH41" s="61"/>
      <c r="BI41" s="61"/>
      <c r="BJ41" s="61"/>
      <c r="BK41" s="61"/>
      <c r="BL41" s="61"/>
      <c r="BM41" s="61"/>
      <c r="BN41" s="61"/>
    </row>
    <row r="42" spans="1:66" ht="21.75" customHeight="1">
      <c r="A42" s="135" t="s">
        <v>37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2">
        <v>27</v>
      </c>
      <c r="BG42" s="62">
        <v>1988</v>
      </c>
      <c r="BH42" s="61"/>
      <c r="BI42" s="61"/>
      <c r="BJ42" s="61"/>
      <c r="BK42" s="61"/>
      <c r="BL42" s="61"/>
      <c r="BM42" s="61"/>
      <c r="BN42" s="61"/>
    </row>
    <row r="43" spans="1:66" ht="15.75" customHeight="1">
      <c r="A43" s="134" t="s">
        <v>38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2">
        <v>28</v>
      </c>
      <c r="BG43" s="62">
        <v>1987</v>
      </c>
      <c r="BH43" s="61"/>
      <c r="BI43" s="61"/>
      <c r="BJ43" s="61"/>
      <c r="BK43" s="61"/>
      <c r="BL43" s="61"/>
      <c r="BM43" s="61"/>
      <c r="BN43" s="61"/>
    </row>
    <row r="44" spans="1:66" ht="15" customHeight="1">
      <c r="A44" s="140" t="s">
        <v>39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2">
        <v>29</v>
      </c>
      <c r="BG44" s="62">
        <v>1986</v>
      </c>
      <c r="BH44" s="61"/>
      <c r="BI44" s="61"/>
      <c r="BJ44" s="61"/>
      <c r="BK44" s="61"/>
      <c r="BL44" s="61"/>
      <c r="BM44" s="61"/>
      <c r="BN44" s="61"/>
    </row>
    <row r="45" spans="1:66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2">
        <v>30</v>
      </c>
      <c r="BG45" s="62">
        <v>1985</v>
      </c>
      <c r="BH45" s="61"/>
      <c r="BI45" s="61"/>
      <c r="BJ45" s="61"/>
      <c r="BK45" s="61"/>
      <c r="BL45" s="61"/>
      <c r="BM45" s="61"/>
      <c r="BN45" s="61"/>
    </row>
    <row r="46" spans="1:66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7" t="s">
        <v>40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2">
        <v>31</v>
      </c>
      <c r="BG46" s="62">
        <v>1984</v>
      </c>
      <c r="BH46" s="61"/>
      <c r="BI46" s="61"/>
      <c r="BJ46" s="61"/>
      <c r="BK46" s="61"/>
      <c r="BL46" s="61"/>
      <c r="BM46" s="61"/>
      <c r="BN46" s="61"/>
    </row>
    <row r="47" spans="1:66" ht="9.75" customHeight="1">
      <c r="A47" s="4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2"/>
      <c r="BG47" s="62">
        <v>1983</v>
      </c>
      <c r="BH47" s="61"/>
      <c r="BI47" s="61"/>
      <c r="BJ47" s="61"/>
      <c r="BK47" s="61"/>
      <c r="BL47" s="61"/>
      <c r="BM47" s="61"/>
      <c r="BN47" s="61"/>
    </row>
    <row r="48" spans="1:66" ht="20.25" customHeight="1">
      <c r="A48" s="4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7" t="s">
        <v>41</v>
      </c>
      <c r="V48" s="67"/>
      <c r="W48" s="67"/>
      <c r="X48" s="67"/>
      <c r="Y48" s="67"/>
      <c r="Z48" s="68"/>
      <c r="AA48" s="67"/>
      <c r="AB48" s="68"/>
      <c r="AC48" s="67"/>
      <c r="AD48" s="67"/>
      <c r="AE48" s="41"/>
      <c r="AF48" s="41"/>
      <c r="AG48" s="4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2"/>
      <c r="BG48" s="62">
        <v>1982</v>
      </c>
      <c r="BH48" s="61"/>
      <c r="BI48" s="61"/>
      <c r="BJ48" s="61"/>
      <c r="BK48" s="61"/>
      <c r="BL48" s="61"/>
      <c r="BM48" s="61"/>
      <c r="BN48" s="61"/>
    </row>
    <row r="49" spans="1:66" ht="24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62">
        <v>1981</v>
      </c>
      <c r="BH49" s="61"/>
      <c r="BI49" s="61"/>
      <c r="BJ49" s="61"/>
      <c r="BK49" s="61"/>
      <c r="BL49" s="61"/>
      <c r="BM49" s="61"/>
      <c r="BN49" s="61"/>
    </row>
    <row r="50" spans="1:66" ht="24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2"/>
      <c r="BG50" s="62">
        <v>1980</v>
      </c>
      <c r="BH50" s="61"/>
      <c r="BI50" s="61"/>
      <c r="BJ50" s="61"/>
      <c r="BK50" s="61"/>
      <c r="BL50" s="61"/>
      <c r="BM50" s="61"/>
      <c r="BN50" s="61"/>
    </row>
    <row r="51" spans="1:66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2"/>
      <c r="BG51" s="62">
        <v>1979</v>
      </c>
      <c r="BH51" s="61"/>
      <c r="BI51" s="61"/>
      <c r="BJ51" s="61"/>
      <c r="BK51" s="61"/>
      <c r="BL51" s="61"/>
      <c r="BM51" s="61"/>
      <c r="BN51" s="61"/>
    </row>
    <row r="52" spans="1:66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2"/>
      <c r="BG52" s="62">
        <v>1978</v>
      </c>
      <c r="BH52" s="61"/>
      <c r="BI52" s="61"/>
      <c r="BJ52" s="61"/>
      <c r="BK52" s="61"/>
      <c r="BL52" s="61"/>
      <c r="BM52" s="61"/>
      <c r="BN52" s="61"/>
    </row>
    <row r="53" spans="1:66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2"/>
      <c r="BG53" s="62">
        <v>1977</v>
      </c>
      <c r="BH53" s="61"/>
      <c r="BI53" s="61"/>
      <c r="BJ53" s="61"/>
      <c r="BK53" s="61"/>
      <c r="BL53" s="61"/>
      <c r="BM53" s="61"/>
      <c r="BN53" s="61"/>
    </row>
    <row r="54" spans="1:66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2"/>
      <c r="BG54" s="62">
        <v>1976</v>
      </c>
      <c r="BH54" s="61"/>
      <c r="BI54" s="61"/>
      <c r="BJ54" s="61"/>
      <c r="BK54" s="61"/>
      <c r="BL54" s="61"/>
      <c r="BM54" s="61"/>
      <c r="BN54" s="61"/>
    </row>
    <row r="55" spans="1:66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2"/>
      <c r="BG55" s="62">
        <v>1975</v>
      </c>
      <c r="BH55" s="61"/>
      <c r="BI55" s="61"/>
      <c r="BJ55" s="61"/>
      <c r="BK55" s="61"/>
      <c r="BL55" s="61"/>
      <c r="BM55" s="61"/>
      <c r="BN55" s="61"/>
    </row>
    <row r="56" spans="1:66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2"/>
      <c r="BG56" s="62">
        <v>1974</v>
      </c>
      <c r="BH56" s="61"/>
      <c r="BI56" s="61"/>
      <c r="BJ56" s="61"/>
      <c r="BK56" s="61"/>
      <c r="BL56" s="61"/>
      <c r="BM56" s="61"/>
      <c r="BN56" s="61"/>
    </row>
    <row r="57" spans="1:66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2"/>
      <c r="BG57" s="62">
        <v>1973</v>
      </c>
      <c r="BH57" s="61"/>
      <c r="BI57" s="61"/>
      <c r="BJ57" s="61"/>
      <c r="BK57" s="61"/>
      <c r="BL57" s="61"/>
      <c r="BM57" s="61"/>
      <c r="BN57" s="61"/>
    </row>
    <row r="58" spans="1:66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2"/>
      <c r="BG58" s="62">
        <v>1972</v>
      </c>
      <c r="BH58" s="61"/>
      <c r="BI58" s="61"/>
      <c r="BJ58" s="61"/>
      <c r="BK58" s="61"/>
      <c r="BL58" s="61"/>
      <c r="BM58" s="61"/>
      <c r="BN58" s="61"/>
    </row>
    <row r="59" spans="1:66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2"/>
      <c r="BG59" s="62">
        <v>1971</v>
      </c>
      <c r="BH59" s="61"/>
      <c r="BI59" s="61"/>
      <c r="BJ59" s="61"/>
      <c r="BK59" s="61"/>
      <c r="BL59" s="61"/>
      <c r="BM59" s="61"/>
      <c r="BN59" s="61"/>
    </row>
    <row r="60" spans="1:66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2"/>
      <c r="BG60" s="62">
        <v>1970</v>
      </c>
      <c r="BH60" s="61"/>
      <c r="BI60" s="61"/>
      <c r="BJ60" s="61"/>
      <c r="BK60" s="61"/>
      <c r="BL60" s="61"/>
      <c r="BM60" s="61"/>
      <c r="BN60" s="61"/>
    </row>
    <row r="61" spans="1:66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2"/>
      <c r="BG61" s="62">
        <v>1969</v>
      </c>
      <c r="BH61" s="61"/>
      <c r="BI61" s="61"/>
      <c r="BJ61" s="61"/>
      <c r="BK61" s="61"/>
      <c r="BL61" s="61"/>
      <c r="BM61" s="61"/>
      <c r="BN61" s="61"/>
    </row>
    <row r="62" spans="1:66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2"/>
      <c r="BG62" s="62">
        <v>1968</v>
      </c>
      <c r="BH62" s="61"/>
      <c r="BI62" s="61"/>
      <c r="BJ62" s="61"/>
      <c r="BK62" s="61"/>
      <c r="BL62" s="61"/>
      <c r="BM62" s="61"/>
      <c r="BN62" s="61"/>
    </row>
    <row r="63" spans="1:66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2"/>
      <c r="BG63" s="62">
        <v>1967</v>
      </c>
      <c r="BH63" s="61"/>
      <c r="BI63" s="61"/>
      <c r="BJ63" s="61"/>
      <c r="BK63" s="61"/>
      <c r="BL63" s="61"/>
      <c r="BM63" s="61"/>
      <c r="BN63" s="61"/>
    </row>
    <row r="64" spans="1:66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2"/>
      <c r="BG64" s="62">
        <v>1966</v>
      </c>
      <c r="BH64" s="61"/>
      <c r="BI64" s="61"/>
      <c r="BJ64" s="61"/>
      <c r="BK64" s="61"/>
      <c r="BL64" s="61"/>
      <c r="BM64" s="61"/>
      <c r="BN64" s="61"/>
    </row>
    <row r="65" spans="1:66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2"/>
      <c r="BG65" s="62">
        <v>1965</v>
      </c>
      <c r="BH65" s="61"/>
      <c r="BI65" s="61"/>
      <c r="BJ65" s="61"/>
      <c r="BK65" s="61"/>
      <c r="BL65" s="61"/>
      <c r="BM65" s="61"/>
      <c r="BN65" s="61"/>
    </row>
    <row r="66" spans="1:66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2"/>
      <c r="BG66" s="62">
        <v>1964</v>
      </c>
      <c r="BH66" s="61"/>
      <c r="BI66" s="61"/>
      <c r="BJ66" s="61"/>
      <c r="BK66" s="61"/>
      <c r="BL66" s="61"/>
      <c r="BM66" s="61"/>
      <c r="BN66" s="61"/>
    </row>
    <row r="67" spans="1:66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2"/>
      <c r="BG67" s="62">
        <v>1963</v>
      </c>
      <c r="BH67" s="61"/>
      <c r="BI67" s="61"/>
      <c r="BJ67" s="61"/>
      <c r="BK67" s="61"/>
      <c r="BL67" s="61"/>
      <c r="BM67" s="61"/>
      <c r="BN67" s="61"/>
    </row>
    <row r="68" spans="1:66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2"/>
      <c r="BG68" s="62">
        <v>1962</v>
      </c>
      <c r="BH68" s="61"/>
      <c r="BI68" s="61"/>
      <c r="BJ68" s="61"/>
      <c r="BK68" s="61"/>
      <c r="BL68" s="61"/>
      <c r="BM68" s="61"/>
      <c r="BN68" s="61"/>
    </row>
    <row r="69" spans="1:66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2"/>
      <c r="BG69" s="62">
        <v>1961</v>
      </c>
      <c r="BH69" s="61"/>
      <c r="BI69" s="61"/>
      <c r="BJ69" s="61"/>
      <c r="BK69" s="61"/>
      <c r="BL69" s="61"/>
      <c r="BM69" s="61"/>
      <c r="BN69" s="61"/>
    </row>
    <row r="70" spans="1:66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2"/>
      <c r="BG70" s="62">
        <v>1960</v>
      </c>
      <c r="BH70" s="61"/>
      <c r="BI70" s="61"/>
      <c r="BJ70" s="61"/>
      <c r="BK70" s="61"/>
      <c r="BL70" s="61"/>
      <c r="BM70" s="61"/>
      <c r="BN70" s="61"/>
    </row>
    <row r="71" spans="1:66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2"/>
      <c r="BG71" s="62">
        <v>1959</v>
      </c>
      <c r="BH71" s="61"/>
      <c r="BI71" s="61"/>
      <c r="BJ71" s="61"/>
      <c r="BK71" s="61"/>
      <c r="BL71" s="61"/>
      <c r="BM71" s="61"/>
      <c r="BN71" s="61"/>
    </row>
    <row r="72" spans="1:66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2"/>
      <c r="BG72" s="62">
        <v>1958</v>
      </c>
      <c r="BH72" s="61"/>
      <c r="BI72" s="61"/>
      <c r="BJ72" s="61"/>
      <c r="BK72" s="61"/>
      <c r="BL72" s="61"/>
      <c r="BM72" s="61"/>
      <c r="BN72" s="61"/>
    </row>
    <row r="73" spans="1:66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2"/>
      <c r="BG73" s="62">
        <v>1957</v>
      </c>
      <c r="BH73" s="61"/>
      <c r="BI73" s="61"/>
      <c r="BJ73" s="61"/>
      <c r="BK73" s="61"/>
      <c r="BL73" s="61"/>
      <c r="BM73" s="61"/>
      <c r="BN73" s="61"/>
    </row>
    <row r="74" spans="1:66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2"/>
      <c r="BG74" s="62">
        <v>1956</v>
      </c>
      <c r="BH74" s="61"/>
      <c r="BI74" s="61"/>
      <c r="BJ74" s="61"/>
      <c r="BK74" s="61"/>
      <c r="BL74" s="61"/>
      <c r="BM74" s="61"/>
      <c r="BN74" s="61"/>
    </row>
    <row r="75" spans="1:66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2"/>
      <c r="BG75" s="62">
        <v>1955</v>
      </c>
      <c r="BH75" s="61"/>
      <c r="BI75" s="61"/>
      <c r="BJ75" s="61"/>
      <c r="BK75" s="61"/>
      <c r="BL75" s="61"/>
      <c r="BM75" s="61"/>
      <c r="BN75" s="61"/>
    </row>
    <row r="76" spans="1:66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2"/>
      <c r="BG76" s="62">
        <v>1954</v>
      </c>
      <c r="BH76" s="61"/>
      <c r="BI76" s="61"/>
      <c r="BJ76" s="61"/>
      <c r="BK76" s="61"/>
      <c r="BL76" s="61"/>
      <c r="BM76" s="61"/>
      <c r="BN76" s="61"/>
    </row>
    <row r="77" spans="1:66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2"/>
      <c r="BG77" s="62">
        <v>1953</v>
      </c>
      <c r="BH77" s="61"/>
      <c r="BI77" s="61"/>
      <c r="BJ77" s="61"/>
      <c r="BK77" s="61"/>
      <c r="BL77" s="61"/>
      <c r="BM77" s="61"/>
      <c r="BN77" s="61"/>
    </row>
    <row r="78" spans="1:66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2"/>
      <c r="BG78" s="62">
        <v>1952</v>
      </c>
      <c r="BH78" s="61"/>
      <c r="BI78" s="61"/>
      <c r="BJ78" s="61"/>
      <c r="BK78" s="61"/>
      <c r="BL78" s="61"/>
      <c r="BM78" s="61"/>
      <c r="BN78" s="61"/>
    </row>
    <row r="79" spans="1:66" ht="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2"/>
      <c r="BG79" s="62">
        <v>1951</v>
      </c>
      <c r="BH79" s="61"/>
      <c r="BI79" s="61"/>
      <c r="BJ79" s="61"/>
      <c r="BK79" s="61"/>
      <c r="BL79" s="61"/>
      <c r="BM79" s="61"/>
      <c r="BN79" s="61"/>
    </row>
    <row r="80" spans="1:66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2"/>
      <c r="BG80" s="62">
        <v>1950</v>
      </c>
      <c r="BH80" s="61"/>
      <c r="BI80" s="61"/>
      <c r="BJ80" s="61"/>
      <c r="BK80" s="61"/>
      <c r="BL80" s="61"/>
      <c r="BM80" s="61"/>
      <c r="BN80" s="61"/>
    </row>
    <row r="81" spans="1:66" ht="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2"/>
      <c r="BG81" s="62">
        <v>1949</v>
      </c>
      <c r="BH81" s="61"/>
      <c r="BI81" s="61"/>
      <c r="BJ81" s="61"/>
      <c r="BK81" s="61"/>
      <c r="BL81" s="61"/>
      <c r="BM81" s="61"/>
      <c r="BN81" s="61"/>
    </row>
    <row r="82" spans="1:66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2"/>
      <c r="BG82" s="62">
        <v>1948</v>
      </c>
      <c r="BH82" s="61"/>
      <c r="BI82" s="61"/>
      <c r="BJ82" s="61"/>
      <c r="BK82" s="61"/>
      <c r="BL82" s="61"/>
      <c r="BM82" s="61"/>
      <c r="BN82" s="61"/>
    </row>
    <row r="83" spans="1:66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2"/>
      <c r="BG83" s="62">
        <v>1947</v>
      </c>
      <c r="BH83" s="61"/>
      <c r="BI83" s="61"/>
      <c r="BJ83" s="61"/>
      <c r="BK83" s="61"/>
      <c r="BL83" s="61"/>
      <c r="BM83" s="61"/>
      <c r="BN83" s="61"/>
    </row>
    <row r="84" spans="1:66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2"/>
      <c r="BG84" s="62">
        <v>1946</v>
      </c>
      <c r="BH84" s="61"/>
      <c r="BI84" s="61"/>
      <c r="BJ84" s="61"/>
      <c r="BK84" s="61"/>
      <c r="BL84" s="61"/>
      <c r="BM84" s="61"/>
      <c r="BN84" s="61"/>
    </row>
    <row r="85" spans="1:66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2"/>
      <c r="BG85" s="62">
        <v>1945</v>
      </c>
      <c r="BH85" s="61"/>
      <c r="BI85" s="61"/>
      <c r="BJ85" s="61"/>
      <c r="BK85" s="61"/>
      <c r="BL85" s="61"/>
      <c r="BM85" s="61"/>
      <c r="BN85" s="61"/>
    </row>
    <row r="86" spans="1:66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2"/>
      <c r="BG86" s="62">
        <v>1944</v>
      </c>
      <c r="BH86" s="61"/>
      <c r="BI86" s="61"/>
      <c r="BJ86" s="61"/>
      <c r="BK86" s="61"/>
      <c r="BL86" s="61"/>
      <c r="BM86" s="61"/>
      <c r="BN86" s="61"/>
    </row>
    <row r="87" spans="1:66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2"/>
      <c r="BG87" s="62">
        <v>1943</v>
      </c>
      <c r="BH87" s="61"/>
      <c r="BI87" s="61"/>
      <c r="BJ87" s="61"/>
      <c r="BK87" s="61"/>
      <c r="BL87" s="61"/>
      <c r="BM87" s="61"/>
      <c r="BN87" s="61"/>
    </row>
    <row r="88" spans="1:66" ht="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2"/>
      <c r="BG88" s="62">
        <v>1942</v>
      </c>
      <c r="BH88" s="61"/>
      <c r="BI88" s="61"/>
      <c r="BJ88" s="61"/>
      <c r="BK88" s="61"/>
      <c r="BL88" s="61"/>
      <c r="BM88" s="61"/>
      <c r="BN88" s="61"/>
    </row>
    <row r="89" spans="1:66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2"/>
      <c r="BG89" s="62">
        <v>1941</v>
      </c>
      <c r="BH89" s="61"/>
      <c r="BI89" s="61"/>
      <c r="BJ89" s="61"/>
      <c r="BK89" s="61"/>
      <c r="BL89" s="61"/>
      <c r="BM89" s="61"/>
      <c r="BN89" s="61"/>
    </row>
    <row r="90" spans="1:66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2"/>
      <c r="BG90" s="62">
        <v>1940</v>
      </c>
      <c r="BH90" s="61"/>
      <c r="BI90" s="61"/>
      <c r="BJ90" s="61"/>
      <c r="BK90" s="61"/>
      <c r="BL90" s="61"/>
      <c r="BM90" s="61"/>
      <c r="BN90" s="61"/>
    </row>
    <row r="91" spans="1:66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2"/>
      <c r="BG91" s="62"/>
      <c r="BH91" s="61"/>
      <c r="BI91" s="61"/>
      <c r="BJ91" s="61"/>
      <c r="BK91" s="61"/>
      <c r="BL91" s="61"/>
      <c r="BM91" s="61"/>
      <c r="BN91" s="61"/>
    </row>
    <row r="92" spans="1:66" ht="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2"/>
      <c r="BG92" s="62"/>
      <c r="BH92" s="61"/>
      <c r="BI92" s="61"/>
      <c r="BJ92" s="61"/>
      <c r="BK92" s="61"/>
      <c r="BL92" s="61"/>
      <c r="BM92" s="61"/>
      <c r="BN92" s="61"/>
    </row>
    <row r="93" spans="1:66" ht="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2"/>
      <c r="BG93" s="62"/>
      <c r="BH93" s="61"/>
      <c r="BI93" s="61"/>
      <c r="BJ93" s="61"/>
      <c r="BK93" s="61"/>
      <c r="BL93" s="61"/>
      <c r="BM93" s="61"/>
      <c r="BN93" s="61"/>
    </row>
    <row r="94" spans="1:66" ht="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2"/>
      <c r="BG94" s="62"/>
      <c r="BH94" s="61"/>
      <c r="BI94" s="61"/>
      <c r="BJ94" s="61"/>
      <c r="BK94" s="61"/>
      <c r="BL94" s="61"/>
      <c r="BM94" s="61"/>
      <c r="BN94" s="61"/>
    </row>
    <row r="95" spans="1:66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2"/>
      <c r="BG95" s="62"/>
      <c r="BH95" s="61"/>
      <c r="BI95" s="61"/>
      <c r="BJ95" s="61"/>
      <c r="BK95" s="61"/>
      <c r="BL95" s="61"/>
      <c r="BM95" s="61"/>
      <c r="BN95" s="61"/>
    </row>
    <row r="96" spans="1:66" ht="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2"/>
      <c r="BG96" s="62"/>
      <c r="BH96" s="61"/>
      <c r="BI96" s="61"/>
      <c r="BJ96" s="61"/>
      <c r="BK96" s="61"/>
      <c r="BL96" s="61"/>
      <c r="BM96" s="61"/>
      <c r="BN96" s="61"/>
    </row>
    <row r="97" spans="1:66" ht="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2"/>
      <c r="BG97" s="62"/>
      <c r="BH97" s="61"/>
      <c r="BI97" s="61"/>
      <c r="BJ97" s="61"/>
      <c r="BK97" s="61"/>
      <c r="BL97" s="61"/>
      <c r="BM97" s="61"/>
      <c r="BN97" s="61"/>
    </row>
    <row r="98" spans="1:66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2"/>
      <c r="BG98" s="62"/>
      <c r="BH98" s="61"/>
      <c r="BI98" s="61"/>
      <c r="BJ98" s="61"/>
      <c r="BK98" s="61"/>
      <c r="BL98" s="61"/>
      <c r="BM98" s="61"/>
      <c r="BN98" s="61"/>
    </row>
    <row r="99" spans="1:66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2"/>
      <c r="BG99" s="62"/>
      <c r="BH99" s="61"/>
      <c r="BI99" s="61"/>
      <c r="BJ99" s="61"/>
      <c r="BK99" s="61"/>
      <c r="BL99" s="61"/>
      <c r="BM99" s="61"/>
      <c r="BN99" s="61"/>
    </row>
    <row r="100" spans="1:66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2"/>
      <c r="BG100" s="62"/>
      <c r="BH100" s="61"/>
      <c r="BI100" s="61"/>
      <c r="BJ100" s="61"/>
      <c r="BK100" s="61"/>
      <c r="BL100" s="61"/>
      <c r="BM100" s="61"/>
      <c r="BN100" s="61"/>
    </row>
    <row r="101" spans="1:66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2"/>
      <c r="BG101" s="62"/>
      <c r="BH101" s="61"/>
      <c r="BI101" s="61"/>
      <c r="BJ101" s="61"/>
      <c r="BK101" s="61"/>
      <c r="BL101" s="61"/>
      <c r="BM101" s="61"/>
      <c r="BN101" s="61"/>
    </row>
    <row r="102" spans="1:66" ht="1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2"/>
      <c r="BG102" s="62"/>
      <c r="BH102" s="61"/>
      <c r="BI102" s="61"/>
      <c r="BJ102" s="61"/>
      <c r="BK102" s="61"/>
      <c r="BL102" s="61"/>
      <c r="BM102" s="61"/>
      <c r="BN102" s="61"/>
    </row>
    <row r="103" spans="1:66" ht="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2"/>
      <c r="BG103" s="62"/>
      <c r="BH103" s="61"/>
      <c r="BI103" s="61"/>
      <c r="BJ103" s="61"/>
      <c r="BK103" s="61"/>
      <c r="BL103" s="61"/>
      <c r="BM103" s="61"/>
      <c r="BN103" s="61"/>
    </row>
    <row r="104" spans="1:66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2"/>
      <c r="BG104" s="62"/>
      <c r="BH104" s="61"/>
      <c r="BI104" s="61"/>
      <c r="BJ104" s="61"/>
      <c r="BK104" s="61"/>
      <c r="BL104" s="61"/>
      <c r="BM104" s="61"/>
      <c r="BN104" s="61"/>
    </row>
    <row r="105" spans="1:66" ht="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2"/>
      <c r="BG105" s="62"/>
      <c r="BH105" s="61"/>
      <c r="BI105" s="61"/>
      <c r="BJ105" s="61"/>
      <c r="BK105" s="61"/>
      <c r="BL105" s="61"/>
      <c r="BM105" s="61"/>
      <c r="BN105" s="61"/>
    </row>
    <row r="106" spans="1:66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2"/>
      <c r="BG106" s="62"/>
      <c r="BH106" s="61"/>
      <c r="BI106" s="61"/>
      <c r="BJ106" s="61"/>
      <c r="BK106" s="61"/>
      <c r="BL106" s="61"/>
      <c r="BM106" s="61"/>
      <c r="BN106" s="61"/>
    </row>
    <row r="107" spans="1:66" ht="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2"/>
      <c r="BG107" s="62"/>
      <c r="BH107" s="61"/>
      <c r="BI107" s="61"/>
      <c r="BJ107" s="61"/>
      <c r="BK107" s="61"/>
      <c r="BL107" s="61"/>
      <c r="BM107" s="61"/>
      <c r="BN107" s="61"/>
    </row>
    <row r="108" spans="1:66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2"/>
      <c r="BG108" s="62"/>
      <c r="BH108" s="61"/>
      <c r="BI108" s="61"/>
      <c r="BJ108" s="61"/>
      <c r="BK108" s="61"/>
      <c r="BL108" s="61"/>
      <c r="BM108" s="61"/>
      <c r="BN108" s="61"/>
    </row>
    <row r="109" spans="1:66" ht="1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2"/>
      <c r="BG109" s="62"/>
      <c r="BH109" s="61"/>
      <c r="BI109" s="61"/>
      <c r="BJ109" s="61"/>
      <c r="BK109" s="61"/>
      <c r="BL109" s="61"/>
      <c r="BM109" s="61"/>
      <c r="BN109" s="61"/>
    </row>
    <row r="110" spans="1:66" ht="1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2"/>
      <c r="BG110" s="62"/>
      <c r="BH110" s="61"/>
      <c r="BI110" s="61"/>
      <c r="BJ110" s="61"/>
      <c r="BK110" s="61"/>
      <c r="BL110" s="61"/>
      <c r="BM110" s="61"/>
      <c r="BN110" s="61"/>
    </row>
    <row r="111" spans="1:66" ht="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2"/>
      <c r="BG111" s="62"/>
      <c r="BH111" s="61"/>
      <c r="BI111" s="61"/>
      <c r="BJ111" s="61"/>
      <c r="BK111" s="61"/>
      <c r="BL111" s="61"/>
      <c r="BM111" s="61"/>
      <c r="BN111" s="61"/>
    </row>
    <row r="112" spans="1:66" ht="1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2"/>
      <c r="BG112" s="62"/>
      <c r="BH112" s="61"/>
      <c r="BI112" s="61"/>
      <c r="BJ112" s="61"/>
      <c r="BK112" s="61"/>
      <c r="BL112" s="61"/>
      <c r="BM112" s="61"/>
      <c r="BN112" s="61"/>
    </row>
    <row r="113" spans="1:66" ht="1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2"/>
      <c r="BG113" s="62"/>
      <c r="BH113" s="61"/>
      <c r="BI113" s="61"/>
      <c r="BJ113" s="61"/>
      <c r="BK113" s="61"/>
      <c r="BL113" s="61"/>
      <c r="BM113" s="61"/>
      <c r="BN113" s="61"/>
    </row>
    <row r="114" spans="1:66" ht="1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2"/>
      <c r="BG114" s="62"/>
      <c r="BH114" s="61"/>
      <c r="BI114" s="61"/>
      <c r="BJ114" s="61"/>
      <c r="BK114" s="61"/>
      <c r="BL114" s="61"/>
      <c r="BM114" s="61"/>
      <c r="BN114" s="61"/>
    </row>
    <row r="115" spans="1:66" ht="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2"/>
      <c r="BG115" s="62"/>
      <c r="BH115" s="61"/>
      <c r="BI115" s="61"/>
      <c r="BJ115" s="61"/>
      <c r="BK115" s="61"/>
      <c r="BL115" s="61"/>
      <c r="BM115" s="61"/>
      <c r="BN115" s="61"/>
    </row>
    <row r="116" spans="1:66" ht="1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2"/>
      <c r="BG116" s="62"/>
      <c r="BH116" s="61"/>
      <c r="BI116" s="61"/>
      <c r="BJ116" s="61"/>
      <c r="BK116" s="61"/>
      <c r="BL116" s="61"/>
      <c r="BM116" s="61"/>
      <c r="BN116" s="61"/>
    </row>
    <row r="117" spans="1:66" ht="1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2"/>
      <c r="BG117" s="62"/>
      <c r="BH117" s="61"/>
      <c r="BI117" s="61"/>
      <c r="BJ117" s="61"/>
      <c r="BK117" s="61"/>
      <c r="BL117" s="61"/>
      <c r="BM117" s="61"/>
      <c r="BN117" s="61"/>
    </row>
    <row r="118" spans="1:66" ht="1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2"/>
      <c r="BG118" s="62"/>
      <c r="BH118" s="61"/>
      <c r="BI118" s="61"/>
      <c r="BJ118" s="61"/>
      <c r="BK118" s="61"/>
      <c r="BL118" s="61"/>
      <c r="BM118" s="61"/>
      <c r="BN118" s="61"/>
    </row>
    <row r="119" spans="1:66" ht="1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2"/>
      <c r="BG119" s="62"/>
      <c r="BH119" s="61"/>
      <c r="BI119" s="61"/>
      <c r="BJ119" s="61"/>
      <c r="BK119" s="61"/>
      <c r="BL119" s="61"/>
      <c r="BM119" s="61"/>
      <c r="BN119" s="61"/>
    </row>
    <row r="120" spans="1:66" ht="1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2"/>
      <c r="BG120" s="62"/>
      <c r="BH120" s="61"/>
      <c r="BI120" s="61"/>
      <c r="BJ120" s="61"/>
      <c r="BK120" s="61"/>
      <c r="BL120" s="61"/>
      <c r="BM120" s="61"/>
      <c r="BN120" s="61"/>
    </row>
    <row r="121" spans="1:66" ht="1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2"/>
      <c r="BG121" s="62"/>
      <c r="BH121" s="61"/>
      <c r="BI121" s="61"/>
      <c r="BJ121" s="61"/>
      <c r="BK121" s="61"/>
      <c r="BL121" s="61"/>
      <c r="BM121" s="61"/>
      <c r="BN121" s="61"/>
    </row>
    <row r="122" spans="1:66" ht="1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2"/>
      <c r="BG122" s="62"/>
      <c r="BH122" s="61"/>
      <c r="BI122" s="61"/>
      <c r="BJ122" s="61"/>
      <c r="BK122" s="61"/>
      <c r="BL122" s="61"/>
      <c r="BM122" s="61"/>
      <c r="BN122" s="61"/>
    </row>
    <row r="123" spans="1:66" ht="1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2"/>
      <c r="BG123" s="62"/>
      <c r="BH123" s="61"/>
      <c r="BI123" s="61"/>
      <c r="BJ123" s="61"/>
      <c r="BK123" s="61"/>
      <c r="BL123" s="61"/>
      <c r="BM123" s="61"/>
      <c r="BN123" s="61"/>
    </row>
    <row r="124" spans="1:66" ht="1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2"/>
      <c r="BG124" s="62"/>
      <c r="BH124" s="61"/>
      <c r="BI124" s="61"/>
      <c r="BJ124" s="61"/>
      <c r="BK124" s="61"/>
      <c r="BL124" s="61"/>
      <c r="BM124" s="61"/>
      <c r="BN124" s="61"/>
    </row>
    <row r="125" spans="1:66" ht="1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2"/>
      <c r="BG125" s="62"/>
      <c r="BH125" s="61"/>
      <c r="BI125" s="61"/>
      <c r="BJ125" s="61"/>
      <c r="BK125" s="61"/>
      <c r="BL125" s="61"/>
      <c r="BM125" s="61"/>
      <c r="BN125" s="61"/>
    </row>
    <row r="126" spans="1:66" ht="1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2"/>
      <c r="BG126" s="62"/>
      <c r="BH126" s="61"/>
      <c r="BI126" s="61"/>
      <c r="BJ126" s="61"/>
      <c r="BK126" s="61"/>
      <c r="BL126" s="61"/>
      <c r="BM126" s="61"/>
      <c r="BN126" s="61"/>
    </row>
    <row r="127" spans="1:66" ht="1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2"/>
      <c r="BG127" s="62"/>
      <c r="BH127" s="61"/>
      <c r="BI127" s="61"/>
      <c r="BJ127" s="61"/>
      <c r="BK127" s="61"/>
      <c r="BL127" s="61"/>
      <c r="BM127" s="61"/>
      <c r="BN127" s="61"/>
    </row>
    <row r="128" spans="1:66" ht="1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2"/>
      <c r="BG128" s="62"/>
      <c r="BH128" s="61"/>
      <c r="BI128" s="61"/>
      <c r="BJ128" s="61"/>
      <c r="BK128" s="61"/>
      <c r="BL128" s="61"/>
      <c r="BM128" s="61"/>
      <c r="BN128" s="61"/>
    </row>
    <row r="129" spans="1:66" ht="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2"/>
      <c r="BG129" s="62"/>
      <c r="BH129" s="61"/>
      <c r="BI129" s="61"/>
      <c r="BJ129" s="61"/>
      <c r="BK129" s="61"/>
      <c r="BL129" s="61"/>
      <c r="BM129" s="61"/>
      <c r="BN129" s="61"/>
    </row>
    <row r="130" spans="1:66" ht="1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2"/>
      <c r="BG130" s="62"/>
      <c r="BH130" s="61"/>
      <c r="BI130" s="61"/>
      <c r="BJ130" s="61"/>
      <c r="BK130" s="61"/>
      <c r="BL130" s="61"/>
      <c r="BM130" s="61"/>
      <c r="BN130" s="61"/>
    </row>
    <row r="131" spans="1:66" ht="1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2"/>
      <c r="BG131" s="62"/>
      <c r="BH131" s="61"/>
      <c r="BI131" s="61"/>
      <c r="BJ131" s="61"/>
      <c r="BK131" s="61"/>
      <c r="BL131" s="61"/>
      <c r="BM131" s="61"/>
      <c r="BN131" s="61"/>
    </row>
    <row r="132" spans="1:66" ht="1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2"/>
      <c r="BG132" s="62"/>
      <c r="BH132" s="61"/>
      <c r="BI132" s="61"/>
      <c r="BJ132" s="61"/>
      <c r="BK132" s="61"/>
      <c r="BL132" s="61"/>
      <c r="BM132" s="61"/>
      <c r="BN132" s="61"/>
    </row>
    <row r="133" spans="1:66" ht="1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2"/>
      <c r="BG133" s="62"/>
      <c r="BH133" s="61"/>
      <c r="BI133" s="61"/>
      <c r="BJ133" s="61"/>
      <c r="BK133" s="61"/>
      <c r="BL133" s="61"/>
      <c r="BM133" s="61"/>
      <c r="BN133" s="61"/>
    </row>
    <row r="134" spans="1:66" ht="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2"/>
      <c r="BG134" s="62"/>
      <c r="BH134" s="61"/>
      <c r="BI134" s="61"/>
      <c r="BJ134" s="61"/>
      <c r="BK134" s="61"/>
      <c r="BL134" s="61"/>
      <c r="BM134" s="61"/>
      <c r="BN134" s="61"/>
    </row>
    <row r="135" spans="1:66" ht="1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2"/>
      <c r="BG135" s="62"/>
      <c r="BH135" s="61"/>
      <c r="BI135" s="61"/>
      <c r="BJ135" s="61"/>
      <c r="BK135" s="61"/>
      <c r="BL135" s="61"/>
      <c r="BM135" s="61"/>
      <c r="BN135" s="61"/>
    </row>
    <row r="136" spans="1:66" ht="1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2"/>
      <c r="BG136" s="62"/>
      <c r="BH136" s="61"/>
      <c r="BI136" s="61"/>
      <c r="BJ136" s="61"/>
      <c r="BK136" s="61"/>
      <c r="BL136" s="61"/>
      <c r="BM136" s="61"/>
      <c r="BN136" s="61"/>
    </row>
    <row r="137" spans="1:66" ht="1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2"/>
      <c r="BG137" s="62"/>
      <c r="BH137" s="61"/>
      <c r="BI137" s="61"/>
      <c r="BJ137" s="61"/>
      <c r="BK137" s="61"/>
      <c r="BL137" s="61"/>
      <c r="BM137" s="61"/>
      <c r="BN137" s="61"/>
    </row>
    <row r="138" spans="1:66" ht="1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2"/>
      <c r="BG138" s="62"/>
      <c r="BH138" s="61"/>
      <c r="BI138" s="61"/>
      <c r="BJ138" s="61"/>
      <c r="BK138" s="61"/>
      <c r="BL138" s="61"/>
      <c r="BM138" s="61"/>
      <c r="BN138" s="61"/>
    </row>
    <row r="139" spans="1:66" ht="1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2"/>
      <c r="BG139" s="62"/>
      <c r="BH139" s="61"/>
      <c r="BI139" s="61"/>
      <c r="BJ139" s="61"/>
      <c r="BK139" s="61"/>
      <c r="BL139" s="61"/>
      <c r="BM139" s="61"/>
      <c r="BN139" s="61"/>
    </row>
    <row r="140" spans="1:66" ht="1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2"/>
      <c r="BG140" s="62"/>
      <c r="BH140" s="61"/>
      <c r="BI140" s="61"/>
      <c r="BJ140" s="61"/>
      <c r="BK140" s="61"/>
      <c r="BL140" s="61"/>
      <c r="BM140" s="61"/>
      <c r="BN140" s="61"/>
    </row>
    <row r="141" spans="1:66" ht="1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2"/>
      <c r="BG141" s="62"/>
      <c r="BH141" s="61"/>
      <c r="BI141" s="61"/>
      <c r="BJ141" s="61"/>
      <c r="BK141" s="61"/>
      <c r="BL141" s="61"/>
      <c r="BM141" s="61"/>
      <c r="BN141" s="61"/>
    </row>
    <row r="142" spans="1:66" ht="1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2"/>
      <c r="BG142" s="62"/>
      <c r="BH142" s="61"/>
      <c r="BI142" s="61"/>
      <c r="BJ142" s="61"/>
      <c r="BK142" s="61"/>
      <c r="BL142" s="61"/>
      <c r="BM142" s="61"/>
      <c r="BN142" s="61"/>
    </row>
    <row r="143" spans="1:66" ht="1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2"/>
      <c r="BG143" s="62"/>
      <c r="BH143" s="61"/>
      <c r="BI143" s="61"/>
      <c r="BJ143" s="61"/>
      <c r="BK143" s="61"/>
      <c r="BL143" s="61"/>
      <c r="BM143" s="61"/>
      <c r="BN143" s="61"/>
    </row>
    <row r="144" spans="1:66" ht="1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2"/>
      <c r="BG144" s="62"/>
      <c r="BH144" s="61"/>
      <c r="BI144" s="61"/>
      <c r="BJ144" s="61"/>
      <c r="BK144" s="61"/>
      <c r="BL144" s="61"/>
      <c r="BM144" s="61"/>
      <c r="BN144" s="61"/>
    </row>
    <row r="145" spans="1:66" ht="1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2"/>
      <c r="BG145" s="62"/>
      <c r="BH145" s="61"/>
      <c r="BI145" s="61"/>
      <c r="BJ145" s="61"/>
      <c r="BK145" s="61"/>
      <c r="BL145" s="61"/>
      <c r="BM145" s="61"/>
      <c r="BN145" s="61"/>
    </row>
    <row r="146" spans="1:66" ht="1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2"/>
      <c r="BG146" s="62"/>
      <c r="BH146" s="61"/>
      <c r="BI146" s="61"/>
      <c r="BJ146" s="61"/>
      <c r="BK146" s="61"/>
      <c r="BL146" s="61"/>
      <c r="BM146" s="61"/>
      <c r="BN146" s="61"/>
    </row>
    <row r="147" spans="1:66" ht="1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2"/>
      <c r="BG147" s="62"/>
      <c r="BH147" s="61"/>
      <c r="BI147" s="61"/>
      <c r="BJ147" s="61"/>
      <c r="BK147" s="61"/>
      <c r="BL147" s="61"/>
      <c r="BM147" s="61"/>
      <c r="BN147" s="61"/>
    </row>
    <row r="148" spans="1:66" ht="1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2"/>
      <c r="BG148" s="62"/>
      <c r="BH148" s="61"/>
      <c r="BI148" s="61"/>
      <c r="BJ148" s="61"/>
      <c r="BK148" s="61"/>
      <c r="BL148" s="61"/>
      <c r="BM148" s="61"/>
      <c r="BN148" s="61"/>
    </row>
    <row r="149" spans="1:66" ht="1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2"/>
      <c r="BG149" s="62"/>
      <c r="BH149" s="61"/>
      <c r="BI149" s="61"/>
      <c r="BJ149" s="61"/>
      <c r="BK149" s="61"/>
      <c r="BL149" s="61"/>
      <c r="BM149" s="61"/>
      <c r="BN149" s="61"/>
    </row>
    <row r="150" spans="1:66" ht="1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2"/>
      <c r="BG150" s="62"/>
      <c r="BH150" s="61"/>
      <c r="BI150" s="61"/>
      <c r="BJ150" s="61"/>
      <c r="BK150" s="61"/>
      <c r="BL150" s="61"/>
      <c r="BM150" s="61"/>
      <c r="BN150" s="61"/>
    </row>
    <row r="151" spans="1:66" ht="1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2"/>
      <c r="BG151" s="62"/>
      <c r="BH151" s="61"/>
      <c r="BI151" s="61"/>
      <c r="BJ151" s="61"/>
      <c r="BK151" s="61"/>
      <c r="BL151" s="61"/>
      <c r="BM151" s="61"/>
      <c r="BN151" s="61"/>
    </row>
    <row r="152" spans="1:66" ht="1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2"/>
      <c r="BG152" s="62"/>
      <c r="BH152" s="61"/>
      <c r="BI152" s="61"/>
      <c r="BJ152" s="61"/>
      <c r="BK152" s="61"/>
      <c r="BL152" s="61"/>
      <c r="BM152" s="61"/>
      <c r="BN152" s="61"/>
    </row>
    <row r="153" spans="1:66" ht="1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2"/>
      <c r="BG153" s="62"/>
      <c r="BH153" s="61"/>
      <c r="BI153" s="61"/>
      <c r="BJ153" s="61"/>
      <c r="BK153" s="61"/>
      <c r="BL153" s="61"/>
      <c r="BM153" s="61"/>
      <c r="BN153" s="61"/>
    </row>
    <row r="154" spans="1:66" ht="1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2"/>
      <c r="BG154" s="62"/>
      <c r="BH154" s="61"/>
      <c r="BI154" s="61"/>
      <c r="BJ154" s="61"/>
      <c r="BK154" s="61"/>
      <c r="BL154" s="61"/>
      <c r="BM154" s="61"/>
      <c r="BN154" s="61"/>
    </row>
    <row r="155" spans="1:66" ht="1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2"/>
      <c r="BG155" s="62"/>
      <c r="BH155" s="61"/>
      <c r="BI155" s="61"/>
      <c r="BJ155" s="61"/>
      <c r="BK155" s="61"/>
      <c r="BL155" s="61"/>
      <c r="BM155" s="61"/>
      <c r="BN155" s="61"/>
    </row>
    <row r="156" spans="1:66" ht="1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2"/>
      <c r="BG156" s="62"/>
      <c r="BH156" s="61"/>
      <c r="BI156" s="61"/>
      <c r="BJ156" s="61"/>
      <c r="BK156" s="61"/>
      <c r="BL156" s="61"/>
      <c r="BM156" s="61"/>
      <c r="BN156" s="61"/>
    </row>
    <row r="157" spans="1:66" ht="1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2"/>
      <c r="BG157" s="62"/>
      <c r="BH157" s="61"/>
      <c r="BI157" s="61"/>
      <c r="BJ157" s="61"/>
      <c r="BK157" s="61"/>
      <c r="BL157" s="61"/>
      <c r="BM157" s="61"/>
      <c r="BN157" s="61"/>
    </row>
    <row r="158" spans="1:66" ht="1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2"/>
      <c r="BG158" s="62"/>
      <c r="BH158" s="61"/>
      <c r="BI158" s="61"/>
      <c r="BJ158" s="61"/>
      <c r="BK158" s="61"/>
      <c r="BL158" s="61"/>
      <c r="BM158" s="61"/>
      <c r="BN158" s="61"/>
    </row>
    <row r="159" spans="1:66" ht="1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2"/>
      <c r="BG159" s="62"/>
      <c r="BH159" s="61"/>
      <c r="BI159" s="61"/>
      <c r="BJ159" s="61"/>
      <c r="BK159" s="61"/>
      <c r="BL159" s="61"/>
      <c r="BM159" s="61"/>
      <c r="BN159" s="61"/>
    </row>
    <row r="160" spans="1:66" ht="1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2"/>
      <c r="BG160" s="62"/>
      <c r="BH160" s="61"/>
      <c r="BI160" s="61"/>
      <c r="BJ160" s="61"/>
      <c r="BK160" s="61"/>
      <c r="BL160" s="61"/>
      <c r="BM160" s="61"/>
      <c r="BN160" s="61"/>
    </row>
    <row r="161" spans="1:66" ht="1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2"/>
      <c r="BG161" s="62"/>
      <c r="BH161" s="61"/>
      <c r="BI161" s="61"/>
      <c r="BJ161" s="61"/>
      <c r="BK161" s="61"/>
      <c r="BL161" s="61"/>
      <c r="BM161" s="61"/>
      <c r="BN161" s="61"/>
    </row>
    <row r="162" spans="1:66" ht="1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2"/>
      <c r="BG162" s="62"/>
      <c r="BH162" s="61"/>
      <c r="BI162" s="61"/>
      <c r="BJ162" s="61"/>
      <c r="BK162" s="61"/>
      <c r="BL162" s="61"/>
      <c r="BM162" s="61"/>
      <c r="BN162" s="61"/>
    </row>
    <row r="163" spans="1:66" ht="1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2"/>
      <c r="BG163" s="62"/>
      <c r="BH163" s="61"/>
      <c r="BI163" s="61"/>
      <c r="BJ163" s="61"/>
      <c r="BK163" s="61"/>
      <c r="BL163" s="61"/>
      <c r="BM163" s="61"/>
      <c r="BN163" s="61"/>
    </row>
    <row r="164" spans="1:66" ht="1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2"/>
      <c r="BG164" s="62"/>
      <c r="BH164" s="61"/>
      <c r="BI164" s="61"/>
      <c r="BJ164" s="61"/>
      <c r="BK164" s="61"/>
      <c r="BL164" s="61"/>
      <c r="BM164" s="61"/>
      <c r="BN164" s="61"/>
    </row>
    <row r="165" spans="1:66" ht="1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2"/>
      <c r="BG165" s="62"/>
      <c r="BH165" s="61"/>
      <c r="BI165" s="61"/>
      <c r="BJ165" s="61"/>
      <c r="BK165" s="61"/>
      <c r="BL165" s="61"/>
      <c r="BM165" s="61"/>
      <c r="BN165" s="61"/>
    </row>
    <row r="166" spans="1:66" ht="1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2"/>
      <c r="BG166" s="62"/>
      <c r="BH166" s="61"/>
      <c r="BI166" s="61"/>
      <c r="BJ166" s="61"/>
      <c r="BK166" s="61"/>
      <c r="BL166" s="61"/>
      <c r="BM166" s="61"/>
      <c r="BN166" s="61"/>
    </row>
    <row r="167" spans="1:66" ht="1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2"/>
      <c r="BG167" s="62"/>
      <c r="BH167" s="61"/>
      <c r="BI167" s="61"/>
      <c r="BJ167" s="61"/>
      <c r="BK167" s="61"/>
      <c r="BL167" s="61"/>
      <c r="BM167" s="61"/>
      <c r="BN167" s="61"/>
    </row>
    <row r="168" spans="1:66" ht="1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2"/>
      <c r="BG168" s="62"/>
      <c r="BH168" s="61"/>
      <c r="BI168" s="61"/>
      <c r="BJ168" s="61"/>
      <c r="BK168" s="61"/>
      <c r="BL168" s="61"/>
      <c r="BM168" s="61"/>
      <c r="BN168" s="61"/>
    </row>
    <row r="169" spans="1:66" ht="1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2"/>
      <c r="BG169" s="62"/>
      <c r="BH169" s="61"/>
      <c r="BI169" s="61"/>
      <c r="BJ169" s="61"/>
      <c r="BK169" s="61"/>
      <c r="BL169" s="61"/>
      <c r="BM169" s="61"/>
      <c r="BN169" s="61"/>
    </row>
    <row r="170" spans="1:66" ht="1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2"/>
      <c r="BG170" s="62"/>
      <c r="BH170" s="61"/>
      <c r="BI170" s="61"/>
      <c r="BJ170" s="61"/>
      <c r="BK170" s="61"/>
      <c r="BL170" s="61"/>
      <c r="BM170" s="61"/>
      <c r="BN170" s="61"/>
    </row>
    <row r="171" spans="1:66" ht="1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2"/>
      <c r="BG171" s="62"/>
      <c r="BH171" s="61"/>
      <c r="BI171" s="61"/>
      <c r="BJ171" s="61"/>
      <c r="BK171" s="61"/>
      <c r="BL171" s="61"/>
      <c r="BM171" s="61"/>
      <c r="BN171" s="61"/>
    </row>
    <row r="172" spans="1:66" ht="1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2"/>
      <c r="BG172" s="62"/>
      <c r="BH172" s="61"/>
      <c r="BI172" s="61"/>
      <c r="BJ172" s="61"/>
      <c r="BK172" s="61"/>
      <c r="BL172" s="61"/>
      <c r="BM172" s="61"/>
      <c r="BN172" s="61"/>
    </row>
    <row r="173" spans="1:66" ht="1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2"/>
      <c r="BG173" s="62"/>
      <c r="BH173" s="61"/>
      <c r="BI173" s="61"/>
      <c r="BJ173" s="61"/>
      <c r="BK173" s="61"/>
      <c r="BL173" s="61"/>
      <c r="BM173" s="61"/>
      <c r="BN173" s="61"/>
    </row>
    <row r="174" spans="1:66" ht="1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2"/>
      <c r="BG174" s="62"/>
      <c r="BH174" s="61"/>
      <c r="BI174" s="61"/>
      <c r="BJ174" s="61"/>
      <c r="BK174" s="61"/>
      <c r="BL174" s="61"/>
      <c r="BM174" s="61"/>
      <c r="BN174" s="61"/>
    </row>
    <row r="175" spans="1:66" ht="1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2"/>
      <c r="BG175" s="62"/>
      <c r="BH175" s="61"/>
      <c r="BI175" s="61"/>
      <c r="BJ175" s="61"/>
      <c r="BK175" s="61"/>
      <c r="BL175" s="61"/>
      <c r="BM175" s="61"/>
      <c r="BN175" s="61"/>
    </row>
    <row r="176" spans="1:66" ht="1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2"/>
      <c r="BG176" s="62"/>
      <c r="BH176" s="61"/>
      <c r="BI176" s="61"/>
      <c r="BJ176" s="61"/>
      <c r="BK176" s="61"/>
      <c r="BL176" s="61"/>
      <c r="BM176" s="61"/>
      <c r="BN176" s="61"/>
    </row>
    <row r="177" spans="1:66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2"/>
      <c r="BG177" s="62"/>
      <c r="BH177" s="61"/>
      <c r="BI177" s="61"/>
      <c r="BJ177" s="61"/>
      <c r="BK177" s="61"/>
      <c r="BL177" s="61"/>
      <c r="BM177" s="61"/>
      <c r="BN177" s="61"/>
    </row>
    <row r="178" spans="1:66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2"/>
      <c r="BG178" s="62"/>
      <c r="BH178" s="61"/>
      <c r="BI178" s="61"/>
      <c r="BJ178" s="61"/>
      <c r="BK178" s="61"/>
      <c r="BL178" s="61"/>
      <c r="BM178" s="61"/>
      <c r="BN178" s="61"/>
    </row>
    <row r="179" spans="1:66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2"/>
      <c r="BG179" s="62"/>
      <c r="BH179" s="61"/>
      <c r="BI179" s="61"/>
      <c r="BJ179" s="61"/>
      <c r="BK179" s="61"/>
      <c r="BL179" s="61"/>
      <c r="BM179" s="61"/>
      <c r="BN179" s="61"/>
    </row>
    <row r="180" spans="1:66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2"/>
      <c r="BG180" s="62"/>
      <c r="BH180" s="61"/>
      <c r="BI180" s="61"/>
      <c r="BJ180" s="61"/>
      <c r="BK180" s="61"/>
      <c r="BL180" s="61"/>
      <c r="BM180" s="61"/>
      <c r="BN180" s="61"/>
    </row>
    <row r="181" spans="1:66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2"/>
      <c r="BG181" s="62"/>
      <c r="BH181" s="61"/>
      <c r="BI181" s="61"/>
      <c r="BJ181" s="61"/>
      <c r="BK181" s="61"/>
      <c r="BL181" s="61"/>
      <c r="BM181" s="61"/>
      <c r="BN181" s="61"/>
    </row>
    <row r="182" spans="1:66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2"/>
      <c r="BG182" s="62"/>
      <c r="BH182" s="61"/>
      <c r="BI182" s="61"/>
      <c r="BJ182" s="61"/>
      <c r="BK182" s="61"/>
      <c r="BL182" s="61"/>
      <c r="BM182" s="61"/>
      <c r="BN182" s="61"/>
    </row>
    <row r="183" spans="1:66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2"/>
      <c r="BG183" s="62"/>
      <c r="BH183" s="61"/>
      <c r="BI183" s="61"/>
      <c r="BJ183" s="61"/>
      <c r="BK183" s="61"/>
      <c r="BL183" s="61"/>
      <c r="BM183" s="61"/>
      <c r="BN183" s="61"/>
    </row>
    <row r="184" spans="1:66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2"/>
      <c r="BG184" s="62"/>
      <c r="BH184" s="61"/>
      <c r="BI184" s="61"/>
      <c r="BJ184" s="61"/>
      <c r="BK184" s="61"/>
      <c r="BL184" s="61"/>
      <c r="BM184" s="61"/>
      <c r="BN184" s="61"/>
    </row>
    <row r="185" spans="1:66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2"/>
      <c r="BG185" s="62"/>
      <c r="BH185" s="61"/>
      <c r="BI185" s="61"/>
      <c r="BJ185" s="61"/>
      <c r="BK185" s="61"/>
      <c r="BL185" s="61"/>
      <c r="BM185" s="61"/>
      <c r="BN185" s="61"/>
    </row>
    <row r="186" spans="1:66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2"/>
      <c r="BG186" s="62"/>
      <c r="BH186" s="61"/>
      <c r="BI186" s="61"/>
      <c r="BJ186" s="61"/>
      <c r="BK186" s="61"/>
      <c r="BL186" s="61"/>
      <c r="BM186" s="61"/>
      <c r="BN186" s="61"/>
    </row>
    <row r="187" spans="1:66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2"/>
      <c r="BG187" s="62"/>
      <c r="BH187" s="61"/>
      <c r="BI187" s="61"/>
      <c r="BJ187" s="61"/>
      <c r="BK187" s="61"/>
      <c r="BL187" s="61"/>
      <c r="BM187" s="61"/>
      <c r="BN187" s="61"/>
    </row>
    <row r="188" spans="1:66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2"/>
      <c r="BG188" s="62"/>
      <c r="BH188" s="61"/>
      <c r="BI188" s="61"/>
      <c r="BJ188" s="61"/>
      <c r="BK188" s="61"/>
      <c r="BL188" s="61"/>
      <c r="BM188" s="61"/>
      <c r="BN188" s="61"/>
    </row>
    <row r="189" spans="1:66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2"/>
      <c r="BG189" s="62"/>
      <c r="BH189" s="61"/>
      <c r="BI189" s="61"/>
      <c r="BJ189" s="61"/>
      <c r="BK189" s="61"/>
      <c r="BL189" s="61"/>
      <c r="BM189" s="61"/>
      <c r="BN189" s="61"/>
    </row>
    <row r="190" spans="1:66" ht="1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2"/>
      <c r="BG190" s="62"/>
      <c r="BH190" s="61"/>
      <c r="BI190" s="61"/>
      <c r="BJ190" s="61"/>
      <c r="BK190" s="61"/>
      <c r="BL190" s="61"/>
      <c r="BM190" s="61"/>
      <c r="BN190" s="61"/>
    </row>
    <row r="191" spans="1:66" ht="1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2"/>
      <c r="BG191" s="62"/>
      <c r="BH191" s="61"/>
      <c r="BI191" s="61"/>
      <c r="BJ191" s="61"/>
      <c r="BK191" s="61"/>
      <c r="BL191" s="61"/>
      <c r="BM191" s="61"/>
      <c r="BN191" s="61"/>
    </row>
    <row r="192" spans="1:66" ht="1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2"/>
      <c r="BG192" s="62"/>
      <c r="BH192" s="61"/>
      <c r="BI192" s="61"/>
      <c r="BJ192" s="61"/>
      <c r="BK192" s="61"/>
      <c r="BL192" s="61"/>
      <c r="BM192" s="61"/>
      <c r="BN192" s="61"/>
    </row>
    <row r="193" spans="1:66" ht="1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2"/>
      <c r="BG193" s="62"/>
      <c r="BH193" s="61"/>
      <c r="BI193" s="61"/>
      <c r="BJ193" s="61"/>
      <c r="BK193" s="61"/>
      <c r="BL193" s="61"/>
      <c r="BM193" s="61"/>
      <c r="BN193" s="61"/>
    </row>
    <row r="194" spans="1:66" ht="1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2"/>
      <c r="BG194" s="62"/>
      <c r="BH194" s="61"/>
      <c r="BI194" s="61"/>
      <c r="BJ194" s="61"/>
      <c r="BK194" s="61"/>
      <c r="BL194" s="61"/>
      <c r="BM194" s="61"/>
      <c r="BN194" s="61"/>
    </row>
    <row r="195" spans="1:66" ht="1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2"/>
      <c r="BG195" s="62"/>
      <c r="BH195" s="61"/>
      <c r="BI195" s="61"/>
      <c r="BJ195" s="61"/>
      <c r="BK195" s="61"/>
      <c r="BL195" s="61"/>
      <c r="BM195" s="61"/>
      <c r="BN195" s="61"/>
    </row>
    <row r="196" spans="1:66" ht="1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2"/>
      <c r="BG196" s="62"/>
      <c r="BH196" s="61"/>
      <c r="BI196" s="61"/>
      <c r="BJ196" s="61"/>
      <c r="BK196" s="61"/>
      <c r="BL196" s="61"/>
      <c r="BM196" s="61"/>
      <c r="BN196" s="61"/>
    </row>
    <row r="197" spans="1:66" ht="1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2"/>
      <c r="BG197" s="62"/>
      <c r="BH197" s="61"/>
      <c r="BI197" s="61"/>
      <c r="BJ197" s="61"/>
      <c r="BK197" s="61"/>
      <c r="BL197" s="61"/>
      <c r="BM197" s="61"/>
      <c r="BN197" s="61"/>
    </row>
    <row r="198" spans="1:66" ht="1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2"/>
      <c r="BG198" s="62"/>
      <c r="BH198" s="61"/>
      <c r="BI198" s="61"/>
      <c r="BJ198" s="61"/>
      <c r="BK198" s="61"/>
      <c r="BL198" s="61"/>
      <c r="BM198" s="61"/>
      <c r="BN198" s="61"/>
    </row>
    <row r="199" spans="1:66" ht="1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2"/>
      <c r="BG199" s="62"/>
      <c r="BH199" s="61"/>
      <c r="BI199" s="61"/>
      <c r="BJ199" s="61"/>
      <c r="BK199" s="61"/>
      <c r="BL199" s="61"/>
      <c r="BM199" s="61"/>
      <c r="BN199" s="61"/>
    </row>
    <row r="200" spans="1:66" ht="1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2"/>
      <c r="BG200" s="62"/>
      <c r="BH200" s="61"/>
      <c r="BI200" s="61"/>
      <c r="BJ200" s="61"/>
      <c r="BK200" s="61"/>
      <c r="BL200" s="61"/>
      <c r="BM200" s="61"/>
      <c r="BN200" s="61"/>
    </row>
    <row r="201" spans="1:66" ht="1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2"/>
      <c r="BG201" s="62"/>
      <c r="BH201" s="61"/>
      <c r="BI201" s="61"/>
      <c r="BJ201" s="61"/>
      <c r="BK201" s="61"/>
      <c r="BL201" s="61"/>
      <c r="BM201" s="61"/>
      <c r="BN201" s="61"/>
    </row>
    <row r="202" spans="1:66" ht="1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2"/>
      <c r="BG202" s="62"/>
      <c r="BH202" s="61"/>
      <c r="BI202" s="61"/>
      <c r="BJ202" s="61"/>
      <c r="BK202" s="61"/>
      <c r="BL202" s="61"/>
      <c r="BM202" s="61"/>
      <c r="BN202" s="61"/>
    </row>
    <row r="203" spans="1:66" ht="1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2"/>
      <c r="BG203" s="62"/>
      <c r="BH203" s="61"/>
      <c r="BI203" s="61"/>
      <c r="BJ203" s="61"/>
      <c r="BK203" s="61"/>
      <c r="BL203" s="61"/>
      <c r="BM203" s="61"/>
      <c r="BN203" s="61"/>
    </row>
    <row r="204" spans="1:66" ht="1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2"/>
      <c r="BG204" s="62"/>
      <c r="BH204" s="61"/>
      <c r="BI204" s="61"/>
      <c r="BJ204" s="61"/>
      <c r="BK204" s="61"/>
      <c r="BL204" s="61"/>
      <c r="BM204" s="61"/>
      <c r="BN204" s="61"/>
    </row>
    <row r="205" spans="1:66" ht="1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2"/>
      <c r="BG205" s="62"/>
      <c r="BH205" s="61"/>
      <c r="BI205" s="61"/>
      <c r="BJ205" s="61"/>
      <c r="BK205" s="61"/>
      <c r="BL205" s="61"/>
      <c r="BM205" s="61"/>
      <c r="BN205" s="61"/>
    </row>
    <row r="206" spans="1:66" ht="1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2"/>
      <c r="BG206" s="62"/>
      <c r="BH206" s="61"/>
      <c r="BI206" s="61"/>
      <c r="BJ206" s="61"/>
      <c r="BK206" s="61"/>
      <c r="BL206" s="61"/>
      <c r="BM206" s="61"/>
      <c r="BN206" s="61"/>
    </row>
    <row r="207" spans="1:66" ht="1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2"/>
      <c r="BG207" s="62"/>
      <c r="BH207" s="61"/>
      <c r="BI207" s="61"/>
      <c r="BJ207" s="61"/>
      <c r="BK207" s="61"/>
      <c r="BL207" s="61"/>
      <c r="BM207" s="61"/>
      <c r="BN207" s="61"/>
    </row>
    <row r="208" spans="1:66" ht="1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2"/>
      <c r="BG208" s="62"/>
      <c r="BH208" s="61"/>
      <c r="BI208" s="61"/>
      <c r="BJ208" s="61"/>
      <c r="BK208" s="61"/>
      <c r="BL208" s="61"/>
      <c r="BM208" s="61"/>
      <c r="BN208" s="61"/>
    </row>
    <row r="209" spans="1:66" ht="1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2"/>
      <c r="BG209" s="62"/>
      <c r="BH209" s="61"/>
      <c r="BI209" s="61"/>
      <c r="BJ209" s="61"/>
      <c r="BK209" s="61"/>
      <c r="BL209" s="61"/>
      <c r="BM209" s="61"/>
      <c r="BN209" s="61"/>
    </row>
    <row r="210" spans="1:66" ht="1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2"/>
      <c r="BG210" s="62"/>
      <c r="BH210" s="61"/>
      <c r="BI210" s="61"/>
      <c r="BJ210" s="61"/>
      <c r="BK210" s="61"/>
      <c r="BL210" s="61"/>
      <c r="BM210" s="61"/>
      <c r="BN210" s="61"/>
    </row>
    <row r="211" spans="1:66" ht="1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2"/>
      <c r="BG211" s="62"/>
      <c r="BH211" s="61"/>
      <c r="BI211" s="61"/>
      <c r="BJ211" s="61"/>
      <c r="BK211" s="61"/>
      <c r="BL211" s="61"/>
      <c r="BM211" s="61"/>
      <c r="BN211" s="61"/>
    </row>
    <row r="212" spans="1:66" ht="1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2"/>
      <c r="BG212" s="62"/>
      <c r="BH212" s="61"/>
      <c r="BI212" s="61"/>
      <c r="BJ212" s="61"/>
      <c r="BK212" s="61"/>
      <c r="BL212" s="61"/>
      <c r="BM212" s="61"/>
      <c r="BN212" s="61"/>
    </row>
    <row r="213" spans="1:66" ht="1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2"/>
      <c r="BG213" s="62"/>
      <c r="BH213" s="61"/>
      <c r="BI213" s="61"/>
      <c r="BJ213" s="61"/>
      <c r="BK213" s="61"/>
      <c r="BL213" s="61"/>
      <c r="BM213" s="61"/>
      <c r="BN213" s="61"/>
    </row>
    <row r="214" spans="1:66" ht="1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2"/>
      <c r="BG214" s="62"/>
      <c r="BH214" s="61"/>
      <c r="BI214" s="61"/>
      <c r="BJ214" s="61"/>
      <c r="BK214" s="61"/>
      <c r="BL214" s="61"/>
      <c r="BM214" s="61"/>
      <c r="BN214" s="61"/>
    </row>
    <row r="215" spans="1:66" ht="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2"/>
      <c r="BG215" s="62"/>
      <c r="BH215" s="61"/>
      <c r="BI215" s="61"/>
      <c r="BJ215" s="61"/>
      <c r="BK215" s="61"/>
      <c r="BL215" s="61"/>
      <c r="BM215" s="61"/>
      <c r="BN215" s="61"/>
    </row>
    <row r="216" spans="1:66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2"/>
      <c r="BG216" s="62"/>
      <c r="BH216" s="61"/>
      <c r="BI216" s="61"/>
      <c r="BJ216" s="61"/>
      <c r="BK216" s="61"/>
      <c r="BL216" s="61"/>
      <c r="BM216" s="61"/>
      <c r="BN216" s="61"/>
    </row>
    <row r="217" spans="1:66" ht="1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2"/>
      <c r="BG217" s="62"/>
      <c r="BH217" s="61"/>
      <c r="BI217" s="61"/>
      <c r="BJ217" s="61"/>
      <c r="BK217" s="61"/>
      <c r="BL217" s="61"/>
      <c r="BM217" s="61"/>
      <c r="BN217" s="61"/>
    </row>
    <row r="218" spans="1:66" ht="1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2"/>
      <c r="BG218" s="62"/>
      <c r="BH218" s="61"/>
      <c r="BI218" s="61"/>
      <c r="BJ218" s="61"/>
      <c r="BK218" s="61"/>
      <c r="BL218" s="61"/>
      <c r="BM218" s="61"/>
      <c r="BN218" s="61"/>
    </row>
    <row r="219" spans="1:66" ht="1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2"/>
      <c r="BG219" s="62"/>
      <c r="BH219" s="61"/>
      <c r="BI219" s="61"/>
      <c r="BJ219" s="61"/>
      <c r="BK219" s="61"/>
      <c r="BL219" s="61"/>
      <c r="BM219" s="61"/>
      <c r="BN219" s="61"/>
    </row>
    <row r="220" spans="1:66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2"/>
      <c r="BG220" s="62"/>
      <c r="BH220" s="61"/>
      <c r="BI220" s="61"/>
      <c r="BJ220" s="61"/>
      <c r="BK220" s="61"/>
      <c r="BL220" s="61"/>
      <c r="BM220" s="61"/>
      <c r="BN220" s="61"/>
    </row>
    <row r="221" spans="1:66" ht="1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2"/>
      <c r="BG221" s="62"/>
      <c r="BH221" s="61"/>
      <c r="BI221" s="61"/>
      <c r="BJ221" s="61"/>
      <c r="BK221" s="61"/>
      <c r="BL221" s="61"/>
      <c r="BM221" s="61"/>
      <c r="BN221" s="61"/>
    </row>
    <row r="222" spans="1:66" ht="1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2"/>
      <c r="BG222" s="62"/>
      <c r="BH222" s="61"/>
      <c r="BI222" s="61"/>
      <c r="BJ222" s="61"/>
      <c r="BK222" s="61"/>
      <c r="BL222" s="61"/>
      <c r="BM222" s="61"/>
      <c r="BN222" s="61"/>
    </row>
    <row r="223" spans="1:66" ht="1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2"/>
      <c r="BG223" s="62"/>
      <c r="BH223" s="61"/>
      <c r="BI223" s="61"/>
      <c r="BJ223" s="61"/>
      <c r="BK223" s="61"/>
      <c r="BL223" s="61"/>
      <c r="BM223" s="61"/>
      <c r="BN223" s="61"/>
    </row>
    <row r="224" spans="1:66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2"/>
      <c r="BG224" s="62"/>
      <c r="BH224" s="61"/>
      <c r="BI224" s="61"/>
      <c r="BJ224" s="61"/>
      <c r="BK224" s="61"/>
      <c r="BL224" s="61"/>
      <c r="BM224" s="61"/>
      <c r="BN224" s="61"/>
    </row>
    <row r="225" spans="1:66" ht="1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2"/>
      <c r="BG225" s="62"/>
      <c r="BH225" s="61"/>
      <c r="BI225" s="61"/>
      <c r="BJ225" s="61"/>
      <c r="BK225" s="61"/>
      <c r="BL225" s="61"/>
      <c r="BM225" s="61"/>
      <c r="BN225" s="61"/>
    </row>
    <row r="226" spans="1:66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2"/>
      <c r="BG226" s="62"/>
      <c r="BH226" s="61"/>
      <c r="BI226" s="61"/>
      <c r="BJ226" s="61"/>
      <c r="BK226" s="61"/>
      <c r="BL226" s="61"/>
      <c r="BM226" s="61"/>
      <c r="BN226" s="61"/>
    </row>
    <row r="227" spans="1:66" ht="1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2"/>
      <c r="BG227" s="62"/>
      <c r="BH227" s="61"/>
      <c r="BI227" s="61"/>
      <c r="BJ227" s="61"/>
      <c r="BK227" s="61"/>
      <c r="BL227" s="61"/>
      <c r="BM227" s="61"/>
      <c r="BN227" s="61"/>
    </row>
    <row r="228" spans="1:66" ht="1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2"/>
      <c r="BG228" s="62"/>
      <c r="BH228" s="61"/>
      <c r="BI228" s="61"/>
      <c r="BJ228" s="61"/>
      <c r="BK228" s="61"/>
      <c r="BL228" s="61"/>
      <c r="BM228" s="61"/>
      <c r="BN228" s="61"/>
    </row>
    <row r="229" spans="1:66" ht="1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2"/>
      <c r="BG229" s="62"/>
      <c r="BH229" s="61"/>
      <c r="BI229" s="61"/>
      <c r="BJ229" s="61"/>
      <c r="BK229" s="61"/>
      <c r="BL229" s="61"/>
      <c r="BM229" s="61"/>
      <c r="BN229" s="61"/>
    </row>
    <row r="230" spans="1:66" ht="1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2"/>
      <c r="BG230" s="62"/>
      <c r="BH230" s="61"/>
      <c r="BI230" s="61"/>
      <c r="BJ230" s="61"/>
      <c r="BK230" s="61"/>
      <c r="BL230" s="61"/>
      <c r="BM230" s="61"/>
      <c r="BN230" s="61"/>
    </row>
    <row r="231" spans="1:66" ht="1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2"/>
      <c r="BG231" s="62"/>
      <c r="BH231" s="61"/>
      <c r="BI231" s="61"/>
      <c r="BJ231" s="61"/>
      <c r="BK231" s="61"/>
      <c r="BL231" s="61"/>
      <c r="BM231" s="61"/>
      <c r="BN231" s="61"/>
    </row>
    <row r="232" spans="1:66" ht="1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2"/>
      <c r="BG232" s="62"/>
      <c r="BH232" s="61"/>
      <c r="BI232" s="61"/>
      <c r="BJ232" s="61"/>
      <c r="BK232" s="61"/>
      <c r="BL232" s="61"/>
      <c r="BM232" s="61"/>
      <c r="BN232" s="61"/>
    </row>
    <row r="233" spans="1:66" ht="1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2"/>
      <c r="BG233" s="62"/>
      <c r="BH233" s="61"/>
      <c r="BI233" s="61"/>
      <c r="BJ233" s="61"/>
      <c r="BK233" s="61"/>
      <c r="BL233" s="61"/>
      <c r="BM233" s="61"/>
      <c r="BN233" s="61"/>
    </row>
    <row r="234" spans="1:66" ht="1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2"/>
      <c r="BG234" s="62"/>
      <c r="BH234" s="61"/>
      <c r="BI234" s="61"/>
      <c r="BJ234" s="61"/>
      <c r="BK234" s="61"/>
      <c r="BL234" s="61"/>
      <c r="BM234" s="61"/>
      <c r="BN234" s="61"/>
    </row>
    <row r="235" spans="1:66" ht="1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2"/>
      <c r="BG235" s="62"/>
      <c r="BH235" s="61"/>
      <c r="BI235" s="61"/>
      <c r="BJ235" s="61"/>
      <c r="BK235" s="61"/>
      <c r="BL235" s="61"/>
      <c r="BM235" s="61"/>
      <c r="BN235" s="61"/>
    </row>
    <row r="236" spans="1:66" ht="1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2"/>
      <c r="BG236" s="62"/>
      <c r="BH236" s="61"/>
      <c r="BI236" s="61"/>
      <c r="BJ236" s="61"/>
      <c r="BK236" s="61"/>
      <c r="BL236" s="61"/>
      <c r="BM236" s="61"/>
      <c r="BN236" s="61"/>
    </row>
    <row r="237" spans="1:66" ht="1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2"/>
      <c r="BG237" s="62"/>
      <c r="BH237" s="61"/>
      <c r="BI237" s="61"/>
      <c r="BJ237" s="61"/>
      <c r="BK237" s="61"/>
      <c r="BL237" s="61"/>
      <c r="BM237" s="61"/>
      <c r="BN237" s="61"/>
    </row>
    <row r="238" spans="1:66" ht="1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2"/>
      <c r="BG238" s="62"/>
      <c r="BH238" s="61"/>
      <c r="BI238" s="61"/>
      <c r="BJ238" s="61"/>
      <c r="BK238" s="61"/>
      <c r="BL238" s="61"/>
      <c r="BM238" s="61"/>
      <c r="BN238" s="61"/>
    </row>
    <row r="239" spans="1:66" ht="1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2"/>
      <c r="BG239" s="62"/>
      <c r="BH239" s="61"/>
      <c r="BI239" s="61"/>
      <c r="BJ239" s="61"/>
      <c r="BK239" s="61"/>
      <c r="BL239" s="61"/>
      <c r="BM239" s="61"/>
      <c r="BN239" s="61"/>
    </row>
    <row r="240" spans="1:66" ht="1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2"/>
      <c r="BG240" s="62"/>
      <c r="BH240" s="61"/>
      <c r="BI240" s="61"/>
      <c r="BJ240" s="61"/>
      <c r="BK240" s="61"/>
      <c r="BL240" s="61"/>
      <c r="BM240" s="61"/>
      <c r="BN240" s="61"/>
    </row>
    <row r="241" spans="1:66" ht="1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2"/>
      <c r="BG241" s="62"/>
      <c r="BH241" s="61"/>
      <c r="BI241" s="61"/>
      <c r="BJ241" s="61"/>
      <c r="BK241" s="61"/>
      <c r="BL241" s="61"/>
      <c r="BM241" s="61"/>
      <c r="BN241" s="61"/>
    </row>
    <row r="242" spans="1:66" ht="1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2"/>
      <c r="BG242" s="62"/>
      <c r="BH242" s="61"/>
      <c r="BI242" s="61"/>
      <c r="BJ242" s="61"/>
      <c r="BK242" s="61"/>
      <c r="BL242" s="61"/>
      <c r="BM242" s="61"/>
      <c r="BN242" s="61"/>
    </row>
    <row r="243" spans="1:66" ht="1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2"/>
      <c r="BG243" s="62"/>
      <c r="BH243" s="61"/>
      <c r="BI243" s="61"/>
      <c r="BJ243" s="61"/>
      <c r="BK243" s="61"/>
      <c r="BL243" s="61"/>
      <c r="BM243" s="61"/>
      <c r="BN243" s="61"/>
    </row>
    <row r="244" spans="1:66" ht="1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2"/>
      <c r="BG244" s="62"/>
      <c r="BH244" s="61"/>
      <c r="BI244" s="61"/>
      <c r="BJ244" s="61"/>
      <c r="BK244" s="61"/>
      <c r="BL244" s="61"/>
      <c r="BM244" s="61"/>
      <c r="BN244" s="61"/>
    </row>
    <row r="245" spans="1:66" ht="1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2"/>
      <c r="BG245" s="62"/>
      <c r="BH245" s="61"/>
      <c r="BI245" s="61"/>
      <c r="BJ245" s="61"/>
      <c r="BK245" s="61"/>
      <c r="BL245" s="61"/>
      <c r="BM245" s="61"/>
      <c r="BN245" s="61"/>
    </row>
    <row r="246" spans="1:66" ht="1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2"/>
      <c r="BG246" s="62"/>
      <c r="BH246" s="61"/>
      <c r="BI246" s="61"/>
      <c r="BJ246" s="61"/>
      <c r="BK246" s="61"/>
      <c r="BL246" s="61"/>
      <c r="BM246" s="61"/>
      <c r="BN246" s="61"/>
    </row>
    <row r="247" spans="1:66" ht="1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2"/>
      <c r="BG247" s="62"/>
      <c r="BH247" s="61"/>
      <c r="BI247" s="61"/>
      <c r="BJ247" s="61"/>
      <c r="BK247" s="61"/>
      <c r="BL247" s="61"/>
      <c r="BM247" s="61"/>
      <c r="BN247" s="61"/>
    </row>
    <row r="248" spans="1:66" ht="1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2"/>
      <c r="BG248" s="62"/>
      <c r="BH248" s="61"/>
      <c r="BI248" s="61"/>
      <c r="BJ248" s="61"/>
      <c r="BK248" s="61"/>
      <c r="BL248" s="61"/>
      <c r="BM248" s="61"/>
      <c r="BN248" s="61"/>
    </row>
    <row r="249" spans="1:66" ht="1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2"/>
      <c r="BG249" s="62"/>
      <c r="BH249" s="61"/>
      <c r="BI249" s="61"/>
      <c r="BJ249" s="61"/>
      <c r="BK249" s="61"/>
      <c r="BL249" s="61"/>
      <c r="BM249" s="61"/>
      <c r="BN249" s="61"/>
    </row>
    <row r="250" spans="1:66" ht="1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2"/>
      <c r="BG250" s="62"/>
      <c r="BH250" s="61"/>
      <c r="BI250" s="61"/>
      <c r="BJ250" s="61"/>
      <c r="BK250" s="61"/>
      <c r="BL250" s="61"/>
      <c r="BM250" s="61"/>
      <c r="BN250" s="61"/>
    </row>
    <row r="251" spans="1:66" ht="1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2"/>
      <c r="BG251" s="62"/>
      <c r="BH251" s="61"/>
      <c r="BI251" s="61"/>
      <c r="BJ251" s="61"/>
      <c r="BK251" s="61"/>
      <c r="BL251" s="61"/>
      <c r="BM251" s="61"/>
      <c r="BN251" s="61"/>
    </row>
    <row r="252" spans="1:66" ht="1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2"/>
      <c r="BG252" s="62"/>
      <c r="BH252" s="61"/>
      <c r="BI252" s="61"/>
      <c r="BJ252" s="61"/>
      <c r="BK252" s="61"/>
      <c r="BL252" s="61"/>
      <c r="BM252" s="61"/>
      <c r="BN252" s="61"/>
    </row>
    <row r="253" spans="1:66" ht="1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2"/>
      <c r="BG253" s="62"/>
      <c r="BH253" s="61"/>
      <c r="BI253" s="61"/>
      <c r="BJ253" s="61"/>
      <c r="BK253" s="61"/>
      <c r="BL253" s="61"/>
      <c r="BM253" s="61"/>
      <c r="BN253" s="61"/>
    </row>
    <row r="254" spans="1:66" ht="1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2"/>
      <c r="BG254" s="62"/>
      <c r="BH254" s="61"/>
      <c r="BI254" s="61"/>
      <c r="BJ254" s="61"/>
      <c r="BK254" s="61"/>
      <c r="BL254" s="61"/>
      <c r="BM254" s="61"/>
      <c r="BN254" s="61"/>
    </row>
    <row r="255" spans="1:66" ht="1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2"/>
      <c r="BG255" s="62"/>
      <c r="BH255" s="61"/>
      <c r="BI255" s="61"/>
      <c r="BJ255" s="61"/>
      <c r="BK255" s="61"/>
      <c r="BL255" s="61"/>
      <c r="BM255" s="61"/>
      <c r="BN255" s="61"/>
    </row>
    <row r="256" spans="1:66" ht="1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2"/>
      <c r="BG256" s="62"/>
      <c r="BH256" s="61"/>
      <c r="BI256" s="61"/>
      <c r="BJ256" s="61"/>
      <c r="BK256" s="61"/>
      <c r="BL256" s="61"/>
      <c r="BM256" s="61"/>
      <c r="BN256" s="61"/>
    </row>
    <row r="257" spans="1:66" ht="1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2"/>
      <c r="BG257" s="62"/>
      <c r="BH257" s="61"/>
      <c r="BI257" s="61"/>
      <c r="BJ257" s="61"/>
      <c r="BK257" s="61"/>
      <c r="BL257" s="61"/>
      <c r="BM257" s="61"/>
      <c r="BN257" s="61"/>
    </row>
    <row r="258" spans="1:66" ht="1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2"/>
      <c r="BG258" s="62"/>
      <c r="BH258" s="61"/>
      <c r="BI258" s="61"/>
      <c r="BJ258" s="61"/>
      <c r="BK258" s="61"/>
      <c r="BL258" s="61"/>
      <c r="BM258" s="61"/>
      <c r="BN258" s="61"/>
    </row>
    <row r="259" spans="1:66" ht="1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2"/>
      <c r="BG259" s="62"/>
      <c r="BH259" s="61"/>
      <c r="BI259" s="61"/>
      <c r="BJ259" s="61"/>
      <c r="BK259" s="61"/>
      <c r="BL259" s="61"/>
      <c r="BM259" s="61"/>
      <c r="BN259" s="61"/>
    </row>
    <row r="260" spans="1:66" ht="1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2"/>
      <c r="BG260" s="62"/>
      <c r="BH260" s="61"/>
      <c r="BI260" s="61"/>
      <c r="BJ260" s="61"/>
      <c r="BK260" s="61"/>
      <c r="BL260" s="61"/>
      <c r="BM260" s="61"/>
      <c r="BN260" s="61"/>
    </row>
    <row r="261" spans="1:66" ht="1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2"/>
      <c r="BG261" s="62"/>
      <c r="BH261" s="61"/>
      <c r="BI261" s="61"/>
      <c r="BJ261" s="61"/>
      <c r="BK261" s="61"/>
      <c r="BL261" s="61"/>
      <c r="BM261" s="61"/>
      <c r="BN261" s="61"/>
    </row>
    <row r="262" spans="1:66" ht="1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2"/>
      <c r="BG262" s="62"/>
      <c r="BH262" s="61"/>
      <c r="BI262" s="61"/>
      <c r="BJ262" s="61"/>
      <c r="BK262" s="61"/>
      <c r="BL262" s="61"/>
      <c r="BM262" s="61"/>
      <c r="BN262" s="61"/>
    </row>
    <row r="263" spans="1:66" ht="1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2"/>
      <c r="BG263" s="62"/>
      <c r="BH263" s="61"/>
      <c r="BI263" s="61"/>
      <c r="BJ263" s="61"/>
      <c r="BK263" s="61"/>
      <c r="BL263" s="61"/>
      <c r="BM263" s="61"/>
      <c r="BN263" s="61"/>
    </row>
    <row r="264" spans="1:66" ht="1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2"/>
      <c r="BG264" s="62"/>
      <c r="BH264" s="61"/>
      <c r="BI264" s="61"/>
      <c r="BJ264" s="61"/>
      <c r="BK264" s="61"/>
      <c r="BL264" s="61"/>
      <c r="BM264" s="61"/>
      <c r="BN264" s="61"/>
    </row>
    <row r="265" spans="1:66" ht="1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2"/>
      <c r="BG265" s="62"/>
      <c r="BH265" s="61"/>
      <c r="BI265" s="61"/>
      <c r="BJ265" s="61"/>
      <c r="BK265" s="61"/>
      <c r="BL265" s="61"/>
      <c r="BM265" s="61"/>
      <c r="BN265" s="61"/>
    </row>
    <row r="266" spans="1:66" ht="1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2"/>
      <c r="BG266" s="62"/>
      <c r="BH266" s="61"/>
      <c r="BI266" s="61"/>
      <c r="BJ266" s="61"/>
      <c r="BK266" s="61"/>
      <c r="BL266" s="61"/>
      <c r="BM266" s="61"/>
      <c r="BN266" s="61"/>
    </row>
    <row r="267" spans="1:66" ht="1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2"/>
      <c r="BG267" s="62"/>
      <c r="BH267" s="61"/>
      <c r="BI267" s="61"/>
      <c r="BJ267" s="61"/>
      <c r="BK267" s="61"/>
      <c r="BL267" s="61"/>
      <c r="BM267" s="61"/>
      <c r="BN267" s="61"/>
    </row>
    <row r="268" spans="1:66" ht="1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2"/>
      <c r="BG268" s="62"/>
      <c r="BH268" s="61"/>
      <c r="BI268" s="61"/>
      <c r="BJ268" s="61"/>
      <c r="BK268" s="61"/>
      <c r="BL268" s="61"/>
      <c r="BM268" s="61"/>
      <c r="BN268" s="61"/>
    </row>
    <row r="269" spans="1:66" ht="1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2"/>
      <c r="BG269" s="62"/>
      <c r="BH269" s="61"/>
      <c r="BI269" s="61"/>
      <c r="BJ269" s="61"/>
      <c r="BK269" s="61"/>
      <c r="BL269" s="61"/>
      <c r="BM269" s="61"/>
      <c r="BN269" s="61"/>
    </row>
    <row r="270" spans="1:66" ht="1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2"/>
      <c r="BG270" s="62"/>
      <c r="BH270" s="61"/>
      <c r="BI270" s="61"/>
      <c r="BJ270" s="61"/>
      <c r="BK270" s="61"/>
      <c r="BL270" s="61"/>
      <c r="BM270" s="61"/>
      <c r="BN270" s="61"/>
    </row>
    <row r="271" spans="1:66" ht="1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2"/>
      <c r="BG271" s="62"/>
      <c r="BH271" s="61"/>
      <c r="BI271" s="61"/>
      <c r="BJ271" s="61"/>
      <c r="BK271" s="61"/>
      <c r="BL271" s="61"/>
      <c r="BM271" s="61"/>
      <c r="BN271" s="61"/>
    </row>
    <row r="272" spans="1:66" ht="1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2"/>
      <c r="BG272" s="62"/>
      <c r="BH272" s="61"/>
      <c r="BI272" s="61"/>
      <c r="BJ272" s="61"/>
      <c r="BK272" s="61"/>
      <c r="BL272" s="61"/>
      <c r="BM272" s="61"/>
      <c r="BN272" s="61"/>
    </row>
    <row r="273" spans="1:66" ht="1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2"/>
      <c r="BG273" s="62"/>
      <c r="BH273" s="61"/>
      <c r="BI273" s="61"/>
      <c r="BJ273" s="61"/>
      <c r="BK273" s="61"/>
      <c r="BL273" s="61"/>
      <c r="BM273" s="61"/>
      <c r="BN273" s="61"/>
    </row>
    <row r="274" spans="1:66" ht="1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2"/>
      <c r="BG274" s="62"/>
      <c r="BH274" s="61"/>
      <c r="BI274" s="61"/>
      <c r="BJ274" s="61"/>
      <c r="BK274" s="61"/>
      <c r="BL274" s="61"/>
      <c r="BM274" s="61"/>
      <c r="BN274" s="61"/>
    </row>
    <row r="275" spans="1:66" ht="1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2"/>
      <c r="BG275" s="62"/>
      <c r="BH275" s="61"/>
      <c r="BI275" s="61"/>
      <c r="BJ275" s="61"/>
      <c r="BK275" s="61"/>
      <c r="BL275" s="61"/>
      <c r="BM275" s="61"/>
      <c r="BN275" s="61"/>
    </row>
    <row r="276" spans="1:66" ht="1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2"/>
      <c r="BG276" s="62"/>
      <c r="BH276" s="61"/>
      <c r="BI276" s="61"/>
      <c r="BJ276" s="61"/>
      <c r="BK276" s="61"/>
      <c r="BL276" s="61"/>
      <c r="BM276" s="61"/>
      <c r="BN276" s="61"/>
    </row>
    <row r="277" spans="1:66" ht="1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2"/>
      <c r="BG277" s="62"/>
      <c r="BH277" s="61"/>
      <c r="BI277" s="61"/>
      <c r="BJ277" s="61"/>
      <c r="BK277" s="61"/>
      <c r="BL277" s="61"/>
      <c r="BM277" s="61"/>
      <c r="BN277" s="61"/>
    </row>
    <row r="278" spans="1:66" ht="1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2"/>
      <c r="BG278" s="62"/>
      <c r="BH278" s="61"/>
      <c r="BI278" s="61"/>
      <c r="BJ278" s="61"/>
      <c r="BK278" s="61"/>
      <c r="BL278" s="61"/>
      <c r="BM278" s="61"/>
      <c r="BN278" s="61"/>
    </row>
    <row r="279" spans="1:66" ht="1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2"/>
      <c r="BG279" s="62"/>
      <c r="BH279" s="61"/>
      <c r="BI279" s="61"/>
      <c r="BJ279" s="61"/>
      <c r="BK279" s="61"/>
      <c r="BL279" s="61"/>
      <c r="BM279" s="61"/>
      <c r="BN279" s="61"/>
    </row>
    <row r="280" spans="1:66" ht="1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2"/>
      <c r="BG280" s="62"/>
      <c r="BH280" s="61"/>
      <c r="BI280" s="61"/>
      <c r="BJ280" s="61"/>
      <c r="BK280" s="61"/>
      <c r="BL280" s="61"/>
      <c r="BM280" s="61"/>
      <c r="BN280" s="61"/>
    </row>
    <row r="281" spans="1:66" ht="1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2"/>
      <c r="BG281" s="62"/>
      <c r="BH281" s="61"/>
      <c r="BI281" s="61"/>
      <c r="BJ281" s="61"/>
      <c r="BK281" s="61"/>
      <c r="BL281" s="61"/>
      <c r="BM281" s="61"/>
      <c r="BN281" s="61"/>
    </row>
    <row r="282" spans="1:66" ht="1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2"/>
      <c r="BG282" s="62"/>
      <c r="BH282" s="61"/>
      <c r="BI282" s="61"/>
      <c r="BJ282" s="61"/>
      <c r="BK282" s="61"/>
      <c r="BL282" s="61"/>
      <c r="BM282" s="61"/>
      <c r="BN282" s="61"/>
    </row>
    <row r="283" spans="1:66" ht="1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2"/>
      <c r="BG283" s="62"/>
      <c r="BH283" s="61"/>
      <c r="BI283" s="61"/>
      <c r="BJ283" s="61"/>
      <c r="BK283" s="61"/>
      <c r="BL283" s="61"/>
      <c r="BM283" s="61"/>
      <c r="BN283" s="61"/>
    </row>
    <row r="284" spans="1:66" ht="1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2"/>
      <c r="BG284" s="62"/>
      <c r="BH284" s="61"/>
      <c r="BI284" s="61"/>
      <c r="BJ284" s="61"/>
      <c r="BK284" s="61"/>
      <c r="BL284" s="61"/>
      <c r="BM284" s="61"/>
      <c r="BN284" s="61"/>
    </row>
    <row r="285" spans="1:66" ht="1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2"/>
      <c r="BG285" s="62"/>
      <c r="BH285" s="61"/>
      <c r="BI285" s="61"/>
      <c r="BJ285" s="61"/>
      <c r="BK285" s="61"/>
      <c r="BL285" s="61"/>
      <c r="BM285" s="61"/>
      <c r="BN285" s="61"/>
    </row>
    <row r="286" spans="1:66" ht="1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2"/>
      <c r="BG286" s="62"/>
      <c r="BH286" s="61"/>
      <c r="BI286" s="61"/>
      <c r="BJ286" s="61"/>
      <c r="BK286" s="61"/>
      <c r="BL286" s="61"/>
      <c r="BM286" s="61"/>
      <c r="BN286" s="61"/>
    </row>
    <row r="287" spans="1:66" ht="1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2"/>
      <c r="BG287" s="62"/>
      <c r="BH287" s="61"/>
      <c r="BI287" s="61"/>
      <c r="BJ287" s="61"/>
      <c r="BK287" s="61"/>
      <c r="BL287" s="61"/>
      <c r="BM287" s="61"/>
      <c r="BN287" s="61"/>
    </row>
    <row r="288" spans="1:66" ht="1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2"/>
      <c r="BG288" s="62"/>
      <c r="BH288" s="61"/>
      <c r="BI288" s="61"/>
      <c r="BJ288" s="61"/>
      <c r="BK288" s="61"/>
      <c r="BL288" s="61"/>
      <c r="BM288" s="61"/>
      <c r="BN288" s="61"/>
    </row>
    <row r="289" spans="1:66" ht="1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2"/>
      <c r="BG289" s="62"/>
      <c r="BH289" s="61"/>
      <c r="BI289" s="61"/>
      <c r="BJ289" s="61"/>
      <c r="BK289" s="61"/>
      <c r="BL289" s="61"/>
      <c r="BM289" s="61"/>
      <c r="BN289" s="61"/>
    </row>
    <row r="290" spans="1:66" ht="1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2"/>
      <c r="BG290" s="62"/>
      <c r="BH290" s="61"/>
      <c r="BI290" s="61"/>
      <c r="BJ290" s="61"/>
      <c r="BK290" s="61"/>
      <c r="BL290" s="61"/>
      <c r="BM290" s="61"/>
      <c r="BN290" s="61"/>
    </row>
    <row r="291" spans="1:66" ht="1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2"/>
      <c r="BG291" s="62"/>
      <c r="BH291" s="61"/>
      <c r="BI291" s="61"/>
      <c r="BJ291" s="61"/>
      <c r="BK291" s="61"/>
      <c r="BL291" s="61"/>
      <c r="BM291" s="61"/>
      <c r="BN291" s="61"/>
    </row>
    <row r="292" spans="1:66" ht="1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2"/>
      <c r="BG292" s="62"/>
      <c r="BH292" s="61"/>
      <c r="BI292" s="61"/>
      <c r="BJ292" s="61"/>
      <c r="BK292" s="61"/>
      <c r="BL292" s="61"/>
      <c r="BM292" s="61"/>
      <c r="BN292" s="61"/>
    </row>
    <row r="293" spans="1:66" ht="1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2"/>
      <c r="BG293" s="62"/>
      <c r="BH293" s="61"/>
      <c r="BI293" s="61"/>
      <c r="BJ293" s="61"/>
      <c r="BK293" s="61"/>
      <c r="BL293" s="61"/>
      <c r="BM293" s="61"/>
      <c r="BN293" s="61"/>
    </row>
    <row r="294" spans="1:66" ht="1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2"/>
      <c r="BG294" s="62"/>
      <c r="BH294" s="61"/>
      <c r="BI294" s="61"/>
      <c r="BJ294" s="61"/>
      <c r="BK294" s="61"/>
      <c r="BL294" s="61"/>
      <c r="BM294" s="61"/>
      <c r="BN294" s="61"/>
    </row>
    <row r="295" spans="1:66" ht="1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2"/>
      <c r="BG295" s="62"/>
      <c r="BH295" s="61"/>
      <c r="BI295" s="61"/>
      <c r="BJ295" s="61"/>
      <c r="BK295" s="61"/>
      <c r="BL295" s="61"/>
      <c r="BM295" s="61"/>
      <c r="BN295" s="61"/>
    </row>
    <row r="296" spans="1:66" ht="1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2"/>
      <c r="BG296" s="62"/>
      <c r="BH296" s="61"/>
      <c r="BI296" s="61"/>
      <c r="BJ296" s="61"/>
      <c r="BK296" s="61"/>
      <c r="BL296" s="61"/>
      <c r="BM296" s="61"/>
      <c r="BN296" s="61"/>
    </row>
    <row r="297" spans="1:66" ht="1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2"/>
      <c r="BG297" s="62"/>
      <c r="BH297" s="61"/>
      <c r="BI297" s="61"/>
      <c r="BJ297" s="61"/>
      <c r="BK297" s="61"/>
      <c r="BL297" s="61"/>
      <c r="BM297" s="61"/>
      <c r="BN297" s="61"/>
    </row>
    <row r="298" spans="1:66" ht="1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2"/>
      <c r="BG298" s="62"/>
      <c r="BH298" s="61"/>
      <c r="BI298" s="61"/>
      <c r="BJ298" s="61"/>
      <c r="BK298" s="61"/>
      <c r="BL298" s="61"/>
      <c r="BM298" s="61"/>
      <c r="BN298" s="61"/>
    </row>
    <row r="299" spans="1:66" ht="1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2"/>
      <c r="BG299" s="62"/>
      <c r="BH299" s="61"/>
      <c r="BI299" s="61"/>
      <c r="BJ299" s="61"/>
      <c r="BK299" s="61"/>
      <c r="BL299" s="61"/>
      <c r="BM299" s="61"/>
      <c r="BN299" s="61"/>
    </row>
    <row r="300" spans="1:66" ht="1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2"/>
      <c r="BG300" s="62"/>
      <c r="BH300" s="61"/>
      <c r="BI300" s="61"/>
      <c r="BJ300" s="61"/>
      <c r="BK300" s="61"/>
      <c r="BL300" s="61"/>
      <c r="BM300" s="61"/>
      <c r="BN300" s="61"/>
    </row>
    <row r="301" spans="1:66" ht="1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2"/>
      <c r="BG301" s="62"/>
      <c r="BH301" s="61"/>
      <c r="BI301" s="61"/>
      <c r="BJ301" s="61"/>
      <c r="BK301" s="61"/>
      <c r="BL301" s="61"/>
      <c r="BM301" s="61"/>
      <c r="BN301" s="61"/>
    </row>
    <row r="302" spans="1:66" ht="1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2"/>
      <c r="BG302" s="62"/>
      <c r="BH302" s="61"/>
      <c r="BI302" s="61"/>
      <c r="BJ302" s="61"/>
      <c r="BK302" s="61"/>
      <c r="BL302" s="61"/>
      <c r="BM302" s="61"/>
      <c r="BN302" s="61"/>
    </row>
    <row r="303" spans="1:66" ht="1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2"/>
      <c r="BG303" s="62"/>
      <c r="BH303" s="61"/>
      <c r="BI303" s="61"/>
      <c r="BJ303" s="61"/>
      <c r="BK303" s="61"/>
      <c r="BL303" s="61"/>
      <c r="BM303" s="61"/>
      <c r="BN303" s="61"/>
    </row>
    <row r="304" spans="1:66" ht="1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2"/>
      <c r="BG304" s="62"/>
      <c r="BH304" s="61"/>
      <c r="BI304" s="61"/>
      <c r="BJ304" s="61"/>
      <c r="BK304" s="61"/>
      <c r="BL304" s="61"/>
      <c r="BM304" s="61"/>
      <c r="BN304" s="61"/>
    </row>
    <row r="305" spans="1:66" ht="1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2"/>
      <c r="BG305" s="62"/>
      <c r="BH305" s="61"/>
      <c r="BI305" s="61"/>
      <c r="BJ305" s="61"/>
      <c r="BK305" s="61"/>
      <c r="BL305" s="61"/>
      <c r="BM305" s="61"/>
      <c r="BN305" s="61"/>
    </row>
    <row r="306" spans="1:66" ht="1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2"/>
      <c r="BG306" s="62"/>
      <c r="BH306" s="61"/>
      <c r="BI306" s="61"/>
      <c r="BJ306" s="61"/>
      <c r="BK306" s="61"/>
      <c r="BL306" s="61"/>
      <c r="BM306" s="61"/>
      <c r="BN306" s="61"/>
    </row>
    <row r="307" spans="1:66" ht="1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2"/>
      <c r="BG307" s="62"/>
      <c r="BH307" s="61"/>
      <c r="BI307" s="61"/>
      <c r="BJ307" s="61"/>
      <c r="BK307" s="61"/>
      <c r="BL307" s="61"/>
      <c r="BM307" s="61"/>
      <c r="BN307" s="61"/>
    </row>
    <row r="308" spans="1:66" ht="1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2"/>
      <c r="BG308" s="62"/>
      <c r="BH308" s="61"/>
      <c r="BI308" s="61"/>
      <c r="BJ308" s="61"/>
      <c r="BK308" s="61"/>
      <c r="BL308" s="61"/>
      <c r="BM308" s="61"/>
      <c r="BN308" s="61"/>
    </row>
    <row r="309" spans="1:66" ht="1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2"/>
      <c r="BG309" s="62"/>
      <c r="BH309" s="61"/>
      <c r="BI309" s="61"/>
      <c r="BJ309" s="61"/>
      <c r="BK309" s="61"/>
      <c r="BL309" s="61"/>
      <c r="BM309" s="61"/>
      <c r="BN309" s="61"/>
    </row>
    <row r="310" spans="1:66" ht="1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2"/>
      <c r="BG310" s="62"/>
      <c r="BH310" s="61"/>
      <c r="BI310" s="61"/>
      <c r="BJ310" s="61"/>
      <c r="BK310" s="61"/>
      <c r="BL310" s="61"/>
      <c r="BM310" s="61"/>
      <c r="BN310" s="61"/>
    </row>
    <row r="311" spans="1:66" ht="1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2"/>
      <c r="BG311" s="62"/>
      <c r="BH311" s="61"/>
      <c r="BI311" s="61"/>
      <c r="BJ311" s="61"/>
      <c r="BK311" s="61"/>
      <c r="BL311" s="61"/>
      <c r="BM311" s="61"/>
      <c r="BN311" s="61"/>
    </row>
    <row r="312" spans="1:66" ht="1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2"/>
      <c r="BG312" s="62"/>
      <c r="BH312" s="61"/>
      <c r="BI312" s="61"/>
      <c r="BJ312" s="61"/>
      <c r="BK312" s="61"/>
      <c r="BL312" s="61"/>
      <c r="BM312" s="61"/>
      <c r="BN312" s="61"/>
    </row>
    <row r="313" spans="1:66" ht="1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2"/>
      <c r="BG313" s="62"/>
      <c r="BH313" s="61"/>
      <c r="BI313" s="61"/>
      <c r="BJ313" s="61"/>
      <c r="BK313" s="61"/>
      <c r="BL313" s="61"/>
      <c r="BM313" s="61"/>
      <c r="BN313" s="61"/>
    </row>
    <row r="314" spans="1:66" ht="1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2"/>
      <c r="BG314" s="62"/>
      <c r="BH314" s="61"/>
      <c r="BI314" s="61"/>
      <c r="BJ314" s="61"/>
      <c r="BK314" s="61"/>
      <c r="BL314" s="61"/>
      <c r="BM314" s="61"/>
      <c r="BN314" s="61"/>
    </row>
    <row r="315" spans="1:66" ht="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2"/>
      <c r="BG315" s="62"/>
      <c r="BH315" s="61"/>
      <c r="BI315" s="61"/>
      <c r="BJ315" s="61"/>
      <c r="BK315" s="61"/>
      <c r="BL315" s="61"/>
      <c r="BM315" s="61"/>
      <c r="BN315" s="61"/>
    </row>
    <row r="316" spans="1:66" ht="1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2"/>
      <c r="BG316" s="62"/>
      <c r="BH316" s="61"/>
      <c r="BI316" s="61"/>
      <c r="BJ316" s="61"/>
      <c r="BK316" s="61"/>
      <c r="BL316" s="61"/>
      <c r="BM316" s="61"/>
      <c r="BN316" s="61"/>
    </row>
    <row r="317" spans="1:66" ht="1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2"/>
      <c r="BG317" s="62"/>
      <c r="BH317" s="61"/>
      <c r="BI317" s="61"/>
      <c r="BJ317" s="61"/>
      <c r="BK317" s="61"/>
      <c r="BL317" s="61"/>
      <c r="BM317" s="61"/>
      <c r="BN317" s="61"/>
    </row>
    <row r="318" spans="1:66" ht="1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2"/>
      <c r="BG318" s="62"/>
      <c r="BH318" s="61"/>
      <c r="BI318" s="61"/>
      <c r="BJ318" s="61"/>
      <c r="BK318" s="61"/>
      <c r="BL318" s="61"/>
      <c r="BM318" s="61"/>
      <c r="BN318" s="61"/>
    </row>
    <row r="319" spans="1:66" ht="1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2"/>
      <c r="BG319" s="62"/>
      <c r="BH319" s="61"/>
      <c r="BI319" s="61"/>
      <c r="BJ319" s="61"/>
      <c r="BK319" s="61"/>
      <c r="BL319" s="61"/>
      <c r="BM319" s="61"/>
      <c r="BN319" s="61"/>
    </row>
    <row r="320" spans="1:66" ht="1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2"/>
      <c r="BG320" s="62"/>
      <c r="BH320" s="61"/>
      <c r="BI320" s="61"/>
      <c r="BJ320" s="61"/>
      <c r="BK320" s="61"/>
      <c r="BL320" s="61"/>
      <c r="BM320" s="61"/>
      <c r="BN320" s="61"/>
    </row>
    <row r="321" spans="1:66" ht="1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2"/>
      <c r="BG321" s="62"/>
      <c r="BH321" s="61"/>
      <c r="BI321" s="61"/>
      <c r="BJ321" s="61"/>
      <c r="BK321" s="61"/>
      <c r="BL321" s="61"/>
      <c r="BM321" s="61"/>
      <c r="BN321" s="61"/>
    </row>
    <row r="322" spans="1:66" ht="1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2"/>
      <c r="BG322" s="62"/>
      <c r="BH322" s="61"/>
      <c r="BI322" s="61"/>
      <c r="BJ322" s="61"/>
      <c r="BK322" s="61"/>
      <c r="BL322" s="61"/>
      <c r="BM322" s="61"/>
      <c r="BN322" s="61"/>
    </row>
    <row r="323" spans="1:66" ht="1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2"/>
      <c r="BG323" s="62"/>
      <c r="BH323" s="61"/>
      <c r="BI323" s="61"/>
      <c r="BJ323" s="61"/>
      <c r="BK323" s="61"/>
      <c r="BL323" s="61"/>
      <c r="BM323" s="61"/>
      <c r="BN323" s="61"/>
    </row>
    <row r="324" spans="1:66" ht="1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2"/>
      <c r="BG324" s="62"/>
      <c r="BH324" s="61"/>
      <c r="BI324" s="61"/>
      <c r="BJ324" s="61"/>
      <c r="BK324" s="61"/>
      <c r="BL324" s="61"/>
      <c r="BM324" s="61"/>
      <c r="BN324" s="61"/>
    </row>
    <row r="325" spans="1:66" ht="1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2"/>
      <c r="BG325" s="62"/>
      <c r="BH325" s="61"/>
      <c r="BI325" s="61"/>
      <c r="BJ325" s="61"/>
      <c r="BK325" s="61"/>
      <c r="BL325" s="61"/>
      <c r="BM325" s="61"/>
      <c r="BN325" s="61"/>
    </row>
    <row r="326" spans="1:66" ht="1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2"/>
      <c r="BG326" s="62"/>
      <c r="BH326" s="61"/>
      <c r="BI326" s="61"/>
      <c r="BJ326" s="61"/>
      <c r="BK326" s="61"/>
      <c r="BL326" s="61"/>
      <c r="BM326" s="61"/>
      <c r="BN326" s="61"/>
    </row>
    <row r="327" spans="1:66" ht="1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2"/>
      <c r="BG327" s="62"/>
      <c r="BH327" s="61"/>
      <c r="BI327" s="61"/>
      <c r="BJ327" s="61"/>
      <c r="BK327" s="61"/>
      <c r="BL327" s="61"/>
      <c r="BM327" s="61"/>
      <c r="BN327" s="61"/>
    </row>
    <row r="328" spans="1:66" ht="1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2"/>
      <c r="BG328" s="62"/>
      <c r="BH328" s="61"/>
      <c r="BI328" s="61"/>
      <c r="BJ328" s="61"/>
      <c r="BK328" s="61"/>
      <c r="BL328" s="61"/>
      <c r="BM328" s="61"/>
      <c r="BN328" s="61"/>
    </row>
    <row r="329" spans="1:66" ht="1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2"/>
      <c r="BG329" s="62"/>
      <c r="BH329" s="61"/>
      <c r="BI329" s="61"/>
      <c r="BJ329" s="61"/>
      <c r="BK329" s="61"/>
      <c r="BL329" s="61"/>
      <c r="BM329" s="61"/>
      <c r="BN329" s="61"/>
    </row>
    <row r="330" spans="1:66" ht="1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2"/>
      <c r="BG330" s="62"/>
      <c r="BH330" s="61"/>
      <c r="BI330" s="61"/>
      <c r="BJ330" s="61"/>
      <c r="BK330" s="61"/>
      <c r="BL330" s="61"/>
      <c r="BM330" s="61"/>
      <c r="BN330" s="61"/>
    </row>
    <row r="331" spans="1:66" ht="1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2"/>
      <c r="BG331" s="62"/>
      <c r="BH331" s="61"/>
      <c r="BI331" s="61"/>
      <c r="BJ331" s="61"/>
      <c r="BK331" s="61"/>
      <c r="BL331" s="61"/>
      <c r="BM331" s="61"/>
      <c r="BN331" s="61"/>
    </row>
    <row r="332" spans="1:66" ht="1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2"/>
      <c r="BG332" s="62"/>
      <c r="BH332" s="61"/>
      <c r="BI332" s="61"/>
      <c r="BJ332" s="61"/>
      <c r="BK332" s="61"/>
      <c r="BL332" s="61"/>
      <c r="BM332" s="61"/>
      <c r="BN332" s="61"/>
    </row>
    <row r="333" spans="1:66" ht="1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2"/>
      <c r="BG333" s="62"/>
      <c r="BH333" s="61"/>
      <c r="BI333" s="61"/>
      <c r="BJ333" s="61"/>
      <c r="BK333" s="61"/>
      <c r="BL333" s="61"/>
      <c r="BM333" s="61"/>
      <c r="BN333" s="61"/>
    </row>
    <row r="334" spans="1:66" ht="1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2"/>
      <c r="BG334" s="62"/>
      <c r="BH334" s="61"/>
      <c r="BI334" s="61"/>
      <c r="BJ334" s="61"/>
      <c r="BK334" s="61"/>
      <c r="BL334" s="61"/>
      <c r="BM334" s="61"/>
      <c r="BN334" s="61"/>
    </row>
    <row r="335" spans="1:66" ht="1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2"/>
      <c r="BG335" s="62"/>
      <c r="BH335" s="61"/>
      <c r="BI335" s="61"/>
      <c r="BJ335" s="61"/>
      <c r="BK335" s="61"/>
      <c r="BL335" s="61"/>
      <c r="BM335" s="61"/>
      <c r="BN335" s="61"/>
    </row>
    <row r="336" spans="1:66" ht="1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2"/>
      <c r="BG336" s="62"/>
      <c r="BH336" s="61"/>
      <c r="BI336" s="61"/>
      <c r="BJ336" s="61"/>
      <c r="BK336" s="61"/>
      <c r="BL336" s="61"/>
      <c r="BM336" s="61"/>
      <c r="BN336" s="61"/>
    </row>
    <row r="337" spans="1:66" ht="1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2"/>
      <c r="BG337" s="62"/>
      <c r="BH337" s="61"/>
      <c r="BI337" s="61"/>
      <c r="BJ337" s="61"/>
      <c r="BK337" s="61"/>
      <c r="BL337" s="61"/>
      <c r="BM337" s="61"/>
      <c r="BN337" s="61"/>
    </row>
    <row r="338" spans="1:66" ht="1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2"/>
      <c r="BG338" s="62"/>
      <c r="BH338" s="61"/>
      <c r="BI338" s="61"/>
      <c r="BJ338" s="61"/>
      <c r="BK338" s="61"/>
      <c r="BL338" s="61"/>
      <c r="BM338" s="61"/>
      <c r="BN338" s="61"/>
    </row>
    <row r="339" spans="1:66" ht="1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2"/>
      <c r="BG339" s="62"/>
      <c r="BH339" s="61"/>
      <c r="BI339" s="61"/>
      <c r="BJ339" s="61"/>
      <c r="BK339" s="61"/>
      <c r="BL339" s="61"/>
      <c r="BM339" s="61"/>
      <c r="BN339" s="61"/>
    </row>
    <row r="340" spans="1:66" ht="1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2"/>
      <c r="BG340" s="62"/>
      <c r="BH340" s="61"/>
      <c r="BI340" s="61"/>
      <c r="BJ340" s="61"/>
      <c r="BK340" s="61"/>
      <c r="BL340" s="61"/>
      <c r="BM340" s="61"/>
      <c r="BN340" s="61"/>
    </row>
    <row r="341" spans="1:66" ht="1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2"/>
      <c r="BG341" s="62"/>
      <c r="BH341" s="61"/>
      <c r="BI341" s="61"/>
      <c r="BJ341" s="61"/>
      <c r="BK341" s="61"/>
      <c r="BL341" s="61"/>
      <c r="BM341" s="61"/>
      <c r="BN341" s="61"/>
    </row>
    <row r="342" spans="1:66" ht="1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2"/>
      <c r="BG342" s="62"/>
      <c r="BH342" s="61"/>
      <c r="BI342" s="61"/>
      <c r="BJ342" s="61"/>
      <c r="BK342" s="61"/>
      <c r="BL342" s="61"/>
      <c r="BM342" s="61"/>
      <c r="BN342" s="61"/>
    </row>
    <row r="343" spans="1:66" ht="1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2"/>
      <c r="BG343" s="62"/>
      <c r="BH343" s="61"/>
      <c r="BI343" s="61"/>
      <c r="BJ343" s="61"/>
      <c r="BK343" s="61"/>
      <c r="BL343" s="61"/>
      <c r="BM343" s="61"/>
      <c r="BN343" s="61"/>
    </row>
    <row r="344" spans="1:66" ht="1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2"/>
      <c r="BG344" s="62"/>
      <c r="BH344" s="61"/>
      <c r="BI344" s="61"/>
      <c r="BJ344" s="61"/>
      <c r="BK344" s="61"/>
      <c r="BL344" s="61"/>
      <c r="BM344" s="61"/>
      <c r="BN344" s="61"/>
    </row>
    <row r="345" spans="1:66" ht="1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2"/>
      <c r="BG345" s="62"/>
      <c r="BH345" s="61"/>
      <c r="BI345" s="61"/>
      <c r="BJ345" s="61"/>
      <c r="BK345" s="61"/>
      <c r="BL345" s="61"/>
      <c r="BM345" s="61"/>
      <c r="BN345" s="61"/>
    </row>
    <row r="346" spans="1:66" ht="1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2"/>
      <c r="BG346" s="62"/>
      <c r="BH346" s="61"/>
      <c r="BI346" s="61"/>
      <c r="BJ346" s="61"/>
      <c r="BK346" s="61"/>
      <c r="BL346" s="61"/>
      <c r="BM346" s="61"/>
      <c r="BN346" s="61"/>
    </row>
    <row r="347" spans="1:66" ht="1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2"/>
      <c r="BG347" s="62"/>
      <c r="BH347" s="61"/>
      <c r="BI347" s="61"/>
      <c r="BJ347" s="61"/>
      <c r="BK347" s="61"/>
      <c r="BL347" s="61"/>
      <c r="BM347" s="61"/>
      <c r="BN347" s="61"/>
    </row>
    <row r="348" spans="1:66" ht="1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2"/>
      <c r="BG348" s="62"/>
      <c r="BH348" s="61"/>
      <c r="BI348" s="61"/>
      <c r="BJ348" s="61"/>
      <c r="BK348" s="61"/>
      <c r="BL348" s="61"/>
      <c r="BM348" s="61"/>
      <c r="BN348" s="61"/>
    </row>
    <row r="349" spans="1:66" ht="1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2"/>
      <c r="BG349" s="62"/>
      <c r="BH349" s="61"/>
      <c r="BI349" s="61"/>
      <c r="BJ349" s="61"/>
      <c r="BK349" s="61"/>
      <c r="BL349" s="61"/>
      <c r="BM349" s="61"/>
      <c r="BN349" s="61"/>
    </row>
    <row r="350" spans="1:66" ht="1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2"/>
      <c r="BG350" s="62"/>
      <c r="BH350" s="61"/>
      <c r="BI350" s="61"/>
      <c r="BJ350" s="61"/>
      <c r="BK350" s="61"/>
      <c r="BL350" s="61"/>
      <c r="BM350" s="61"/>
      <c r="BN350" s="61"/>
    </row>
    <row r="351" spans="1:66" ht="1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2"/>
      <c r="BG351" s="62"/>
      <c r="BH351" s="61"/>
      <c r="BI351" s="61"/>
      <c r="BJ351" s="61"/>
      <c r="BK351" s="61"/>
      <c r="BL351" s="61"/>
      <c r="BM351" s="61"/>
      <c r="BN351" s="61"/>
    </row>
    <row r="352" spans="1:66" ht="1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2"/>
      <c r="BG352" s="62"/>
      <c r="BH352" s="61"/>
      <c r="BI352" s="61"/>
      <c r="BJ352" s="61"/>
      <c r="BK352" s="61"/>
      <c r="BL352" s="61"/>
      <c r="BM352" s="61"/>
      <c r="BN352" s="61"/>
    </row>
    <row r="353" spans="1:66" ht="1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2"/>
      <c r="BG353" s="62"/>
      <c r="BH353" s="61"/>
      <c r="BI353" s="61"/>
      <c r="BJ353" s="61"/>
      <c r="BK353" s="61"/>
      <c r="BL353" s="61"/>
      <c r="BM353" s="61"/>
      <c r="BN353" s="61"/>
    </row>
    <row r="354" spans="1:66" ht="1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2"/>
      <c r="BG354" s="62"/>
      <c r="BH354" s="61"/>
      <c r="BI354" s="61"/>
      <c r="BJ354" s="61"/>
      <c r="BK354" s="61"/>
      <c r="BL354" s="61"/>
      <c r="BM354" s="61"/>
      <c r="BN354" s="61"/>
    </row>
    <row r="355" spans="1:66" ht="1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2"/>
      <c r="BG355" s="62"/>
      <c r="BH355" s="61"/>
      <c r="BI355" s="61"/>
      <c r="BJ355" s="61"/>
      <c r="BK355" s="61"/>
      <c r="BL355" s="61"/>
      <c r="BM355" s="61"/>
      <c r="BN355" s="61"/>
    </row>
    <row r="356" spans="1:66" ht="1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2"/>
      <c r="BG356" s="62"/>
      <c r="BH356" s="61"/>
      <c r="BI356" s="61"/>
      <c r="BJ356" s="61"/>
      <c r="BK356" s="61"/>
      <c r="BL356" s="61"/>
      <c r="BM356" s="61"/>
      <c r="BN356" s="61"/>
    </row>
    <row r="357" spans="1:66" ht="1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2"/>
      <c r="BG357" s="62"/>
      <c r="BH357" s="61"/>
      <c r="BI357" s="61"/>
      <c r="BJ357" s="61"/>
      <c r="BK357" s="61"/>
      <c r="BL357" s="61"/>
      <c r="BM357" s="61"/>
      <c r="BN357" s="61"/>
    </row>
    <row r="358" spans="1:66" ht="1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2"/>
      <c r="BG358" s="62"/>
      <c r="BH358" s="61"/>
      <c r="BI358" s="61"/>
      <c r="BJ358" s="61"/>
      <c r="BK358" s="61"/>
      <c r="BL358" s="61"/>
      <c r="BM358" s="61"/>
      <c r="BN358" s="61"/>
    </row>
    <row r="359" spans="1:66" ht="1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2"/>
      <c r="BG359" s="62"/>
      <c r="BH359" s="61"/>
      <c r="BI359" s="61"/>
      <c r="BJ359" s="61"/>
      <c r="BK359" s="61"/>
      <c r="BL359" s="61"/>
      <c r="BM359" s="61"/>
      <c r="BN359" s="61"/>
    </row>
    <row r="360" spans="1:66" ht="1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2"/>
      <c r="BG360" s="62"/>
      <c r="BH360" s="61"/>
      <c r="BI360" s="61"/>
      <c r="BJ360" s="61"/>
      <c r="BK360" s="61"/>
      <c r="BL360" s="61"/>
      <c r="BM360" s="61"/>
      <c r="BN360" s="61"/>
    </row>
    <row r="361" spans="1:66" ht="1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2"/>
      <c r="BG361" s="62"/>
      <c r="BH361" s="61"/>
      <c r="BI361" s="61"/>
      <c r="BJ361" s="61"/>
      <c r="BK361" s="61"/>
      <c r="BL361" s="61"/>
      <c r="BM361" s="61"/>
      <c r="BN361" s="61"/>
    </row>
    <row r="362" spans="1:66" ht="1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2"/>
      <c r="BG362" s="62"/>
      <c r="BH362" s="61"/>
      <c r="BI362" s="61"/>
      <c r="BJ362" s="61"/>
      <c r="BK362" s="61"/>
      <c r="BL362" s="61"/>
      <c r="BM362" s="61"/>
      <c r="BN362" s="61"/>
    </row>
    <row r="363" spans="1:66" ht="1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2"/>
      <c r="BG363" s="62"/>
      <c r="BH363" s="61"/>
      <c r="BI363" s="61"/>
      <c r="BJ363" s="61"/>
      <c r="BK363" s="61"/>
      <c r="BL363" s="61"/>
      <c r="BM363" s="61"/>
      <c r="BN363" s="61"/>
    </row>
    <row r="364" spans="1:66" ht="1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2"/>
      <c r="BG364" s="62"/>
      <c r="BH364" s="61"/>
      <c r="BI364" s="61"/>
      <c r="BJ364" s="61"/>
      <c r="BK364" s="61"/>
      <c r="BL364" s="61"/>
      <c r="BM364" s="61"/>
      <c r="BN364" s="61"/>
    </row>
    <row r="365" spans="1:66" ht="1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2"/>
      <c r="BG365" s="62"/>
      <c r="BH365" s="61"/>
      <c r="BI365" s="61"/>
      <c r="BJ365" s="61"/>
      <c r="BK365" s="61"/>
      <c r="BL365" s="61"/>
      <c r="BM365" s="61"/>
      <c r="BN365" s="61"/>
    </row>
    <row r="366" spans="1:66" ht="1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2"/>
      <c r="BG366" s="62"/>
      <c r="BH366" s="61"/>
      <c r="BI366" s="61"/>
      <c r="BJ366" s="61"/>
      <c r="BK366" s="61"/>
      <c r="BL366" s="61"/>
      <c r="BM366" s="61"/>
      <c r="BN366" s="61"/>
    </row>
    <row r="367" spans="1:66" ht="1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2"/>
      <c r="BG367" s="62"/>
      <c r="BH367" s="61"/>
      <c r="BI367" s="61"/>
      <c r="BJ367" s="61"/>
      <c r="BK367" s="61"/>
      <c r="BL367" s="61"/>
      <c r="BM367" s="61"/>
      <c r="BN367" s="61"/>
    </row>
    <row r="368" spans="1:66" ht="1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2"/>
      <c r="BG368" s="62"/>
      <c r="BH368" s="61"/>
      <c r="BI368" s="61"/>
      <c r="BJ368" s="61"/>
      <c r="BK368" s="61"/>
      <c r="BL368" s="61"/>
      <c r="BM368" s="61"/>
      <c r="BN368" s="61"/>
    </row>
    <row r="369" spans="1:66" ht="1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2"/>
      <c r="BG369" s="62"/>
      <c r="BH369" s="61"/>
      <c r="BI369" s="61"/>
      <c r="BJ369" s="61"/>
      <c r="BK369" s="61"/>
      <c r="BL369" s="61"/>
      <c r="BM369" s="61"/>
      <c r="BN369" s="61"/>
    </row>
    <row r="370" spans="1:66" ht="1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2"/>
      <c r="BG370" s="62"/>
      <c r="BH370" s="61"/>
      <c r="BI370" s="61"/>
      <c r="BJ370" s="61"/>
      <c r="BK370" s="61"/>
      <c r="BL370" s="61"/>
      <c r="BM370" s="61"/>
      <c r="BN370" s="61"/>
    </row>
    <row r="371" spans="1:66" ht="1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2"/>
      <c r="BG371" s="62"/>
      <c r="BH371" s="61"/>
      <c r="BI371" s="61"/>
      <c r="BJ371" s="61"/>
      <c r="BK371" s="61"/>
      <c r="BL371" s="61"/>
      <c r="BM371" s="61"/>
      <c r="BN371" s="61"/>
    </row>
    <row r="372" spans="1:66" ht="1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2"/>
      <c r="BG372" s="62"/>
      <c r="BH372" s="61"/>
      <c r="BI372" s="61"/>
      <c r="BJ372" s="61"/>
      <c r="BK372" s="61"/>
      <c r="BL372" s="61"/>
      <c r="BM372" s="61"/>
      <c r="BN372" s="61"/>
    </row>
    <row r="373" spans="1:66" ht="1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2"/>
      <c r="BG373" s="62"/>
      <c r="BH373" s="61"/>
      <c r="BI373" s="61"/>
      <c r="BJ373" s="61"/>
      <c r="BK373" s="61"/>
      <c r="BL373" s="61"/>
      <c r="BM373" s="61"/>
      <c r="BN373" s="61"/>
    </row>
    <row r="374" spans="1:66" ht="1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2"/>
      <c r="BG374" s="62"/>
      <c r="BH374" s="61"/>
      <c r="BI374" s="61"/>
      <c r="BJ374" s="61"/>
      <c r="BK374" s="61"/>
      <c r="BL374" s="61"/>
      <c r="BM374" s="61"/>
      <c r="BN374" s="61"/>
    </row>
    <row r="375" spans="1:66" ht="1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2"/>
      <c r="BG375" s="62"/>
      <c r="BH375" s="61"/>
      <c r="BI375" s="61"/>
      <c r="BJ375" s="61"/>
      <c r="BK375" s="61"/>
      <c r="BL375" s="61"/>
      <c r="BM375" s="61"/>
      <c r="BN375" s="61"/>
    </row>
    <row r="376" spans="1:66" ht="1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2"/>
      <c r="BG376" s="62"/>
      <c r="BH376" s="61"/>
      <c r="BI376" s="61"/>
      <c r="BJ376" s="61"/>
      <c r="BK376" s="61"/>
      <c r="BL376" s="61"/>
      <c r="BM376" s="61"/>
      <c r="BN376" s="61"/>
    </row>
    <row r="377" spans="1:66" ht="1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2"/>
      <c r="BG377" s="62"/>
      <c r="BH377" s="61"/>
      <c r="BI377" s="61"/>
      <c r="BJ377" s="61"/>
      <c r="BK377" s="61"/>
      <c r="BL377" s="61"/>
      <c r="BM377" s="61"/>
      <c r="BN377" s="61"/>
    </row>
    <row r="378" spans="1:66" ht="1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2"/>
      <c r="BG378" s="62"/>
      <c r="BH378" s="61"/>
      <c r="BI378" s="61"/>
      <c r="BJ378" s="61"/>
      <c r="BK378" s="61"/>
      <c r="BL378" s="61"/>
      <c r="BM378" s="61"/>
      <c r="BN378" s="61"/>
    </row>
    <row r="379" spans="1:66" ht="1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2"/>
      <c r="BG379" s="62"/>
      <c r="BH379" s="61"/>
      <c r="BI379" s="61"/>
      <c r="BJ379" s="61"/>
      <c r="BK379" s="61"/>
      <c r="BL379" s="61"/>
      <c r="BM379" s="61"/>
      <c r="BN379" s="61"/>
    </row>
    <row r="380" spans="1:66" ht="1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2"/>
      <c r="BG380" s="62"/>
      <c r="BH380" s="61"/>
      <c r="BI380" s="61"/>
      <c r="BJ380" s="61"/>
      <c r="BK380" s="61"/>
      <c r="BL380" s="61"/>
      <c r="BM380" s="61"/>
      <c r="BN380" s="61"/>
    </row>
    <row r="381" spans="1:66" ht="1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2"/>
      <c r="BG381" s="62"/>
      <c r="BH381" s="61"/>
      <c r="BI381" s="61"/>
      <c r="BJ381" s="61"/>
      <c r="BK381" s="61"/>
      <c r="BL381" s="61"/>
      <c r="BM381" s="61"/>
      <c r="BN381" s="61"/>
    </row>
    <row r="382" spans="1:66" ht="1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2"/>
      <c r="BG382" s="62"/>
      <c r="BH382" s="61"/>
      <c r="BI382" s="61"/>
      <c r="BJ382" s="61"/>
      <c r="BK382" s="61"/>
      <c r="BL382" s="61"/>
      <c r="BM382" s="61"/>
      <c r="BN382" s="61"/>
    </row>
    <row r="383" spans="1:66" ht="1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2"/>
      <c r="BG383" s="62"/>
      <c r="BH383" s="61"/>
      <c r="BI383" s="61"/>
      <c r="BJ383" s="61"/>
      <c r="BK383" s="61"/>
      <c r="BL383" s="61"/>
      <c r="BM383" s="61"/>
      <c r="BN383" s="61"/>
    </row>
    <row r="384" spans="1:66" ht="1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2"/>
      <c r="BG384" s="62"/>
      <c r="BH384" s="61"/>
      <c r="BI384" s="61"/>
      <c r="BJ384" s="61"/>
      <c r="BK384" s="61"/>
      <c r="BL384" s="61"/>
      <c r="BM384" s="61"/>
      <c r="BN384" s="61"/>
    </row>
    <row r="385" spans="1:66" ht="1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2"/>
      <c r="BG385" s="62"/>
      <c r="BH385" s="61"/>
      <c r="BI385" s="61"/>
      <c r="BJ385" s="61"/>
      <c r="BK385" s="61"/>
      <c r="BL385" s="61"/>
      <c r="BM385" s="61"/>
      <c r="BN385" s="61"/>
    </row>
    <row r="386" spans="1:66" ht="1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2"/>
      <c r="BG386" s="62"/>
      <c r="BH386" s="61"/>
      <c r="BI386" s="61"/>
      <c r="BJ386" s="61"/>
      <c r="BK386" s="61"/>
      <c r="BL386" s="61"/>
      <c r="BM386" s="61"/>
      <c r="BN386" s="61"/>
    </row>
    <row r="387" spans="1:66" ht="1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2"/>
      <c r="BG387" s="62"/>
      <c r="BH387" s="61"/>
      <c r="BI387" s="61"/>
      <c r="BJ387" s="61"/>
      <c r="BK387" s="61"/>
      <c r="BL387" s="61"/>
      <c r="BM387" s="61"/>
      <c r="BN387" s="61"/>
    </row>
    <row r="388" spans="1:66" ht="1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2"/>
      <c r="BG388" s="62"/>
      <c r="BH388" s="61"/>
      <c r="BI388" s="61"/>
      <c r="BJ388" s="61"/>
      <c r="BK388" s="61"/>
      <c r="BL388" s="61"/>
      <c r="BM388" s="61"/>
      <c r="BN388" s="61"/>
    </row>
    <row r="389" spans="1:66" ht="1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2"/>
      <c r="BG389" s="62"/>
      <c r="BH389" s="61"/>
      <c r="BI389" s="61"/>
      <c r="BJ389" s="61"/>
      <c r="BK389" s="61"/>
      <c r="BL389" s="61"/>
      <c r="BM389" s="61"/>
      <c r="BN389" s="61"/>
    </row>
    <row r="390" spans="1:66" ht="1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2"/>
      <c r="BG390" s="62"/>
      <c r="BH390" s="61"/>
      <c r="BI390" s="61"/>
      <c r="BJ390" s="61"/>
      <c r="BK390" s="61"/>
      <c r="BL390" s="61"/>
      <c r="BM390" s="61"/>
      <c r="BN390" s="61"/>
    </row>
    <row r="391" spans="1:66" ht="1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2"/>
      <c r="BG391" s="62"/>
      <c r="BH391" s="61"/>
      <c r="BI391" s="61"/>
      <c r="BJ391" s="61"/>
      <c r="BK391" s="61"/>
      <c r="BL391" s="61"/>
      <c r="BM391" s="61"/>
      <c r="BN391" s="61"/>
    </row>
    <row r="392" spans="1:66" ht="1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2"/>
      <c r="BG392" s="62"/>
      <c r="BH392" s="61"/>
      <c r="BI392" s="61"/>
      <c r="BJ392" s="61"/>
      <c r="BK392" s="61"/>
      <c r="BL392" s="61"/>
      <c r="BM392" s="61"/>
      <c r="BN392" s="61"/>
    </row>
  </sheetData>
  <sheetProtection password="C69E" sheet="1" objects="1" scenarios="1"/>
  <protectedRanges>
    <protectedRange sqref="A17 X17 Z17 AB17 AD17 AF17 V17:V18 A19 A21 A23 R23 R21 B26:W37 Z26:AC37 AF26:AG37" name="Intervallo1"/>
  </protectedRanges>
  <mergeCells count="169">
    <mergeCell ref="A44:AG44"/>
    <mergeCell ref="A38:AA38"/>
    <mergeCell ref="AB38:AG38"/>
    <mergeCell ref="A41:AG41"/>
    <mergeCell ref="Z36:AA36"/>
    <mergeCell ref="AB36:AC36"/>
    <mergeCell ref="AF36:AG36"/>
    <mergeCell ref="T40:W40"/>
    <mergeCell ref="T39:W39"/>
    <mergeCell ref="D39:S40"/>
    <mergeCell ref="AF24:AG25"/>
    <mergeCell ref="A43:AG43"/>
    <mergeCell ref="A42:AG42"/>
    <mergeCell ref="B37:O37"/>
    <mergeCell ref="P37:Q37"/>
    <mergeCell ref="R37:S37"/>
    <mergeCell ref="T37:U37"/>
    <mergeCell ref="V37:W37"/>
    <mergeCell ref="A39:C40"/>
    <mergeCell ref="Z37:AA37"/>
    <mergeCell ref="X37:Y37"/>
    <mergeCell ref="AB37:AC37"/>
    <mergeCell ref="AD37:AE37"/>
    <mergeCell ref="X36:Y36"/>
    <mergeCell ref="AD36:AE36"/>
    <mergeCell ref="B36:O36"/>
    <mergeCell ref="P36:Q36"/>
    <mergeCell ref="R36:S36"/>
    <mergeCell ref="T36:U36"/>
    <mergeCell ref="V36:W36"/>
    <mergeCell ref="AF35:AG35"/>
    <mergeCell ref="X35:Y35"/>
    <mergeCell ref="Z35:AA35"/>
    <mergeCell ref="AB35:AC35"/>
    <mergeCell ref="AD35:AE35"/>
    <mergeCell ref="AB34:AC34"/>
    <mergeCell ref="AD34:AE34"/>
    <mergeCell ref="B35:O35"/>
    <mergeCell ref="P35:Q35"/>
    <mergeCell ref="R35:S35"/>
    <mergeCell ref="T35:U35"/>
    <mergeCell ref="V35:W35"/>
    <mergeCell ref="Z33:AA33"/>
    <mergeCell ref="P33:Q33"/>
    <mergeCell ref="R33:S33"/>
    <mergeCell ref="T33:U33"/>
    <mergeCell ref="V33:W33"/>
    <mergeCell ref="AB33:AC33"/>
    <mergeCell ref="AD33:AE33"/>
    <mergeCell ref="B34:O34"/>
    <mergeCell ref="P34:Q34"/>
    <mergeCell ref="R34:S34"/>
    <mergeCell ref="T34:U34"/>
    <mergeCell ref="V34:W34"/>
    <mergeCell ref="X34:Y34"/>
    <mergeCell ref="Z34:AA34"/>
    <mergeCell ref="B33:O33"/>
    <mergeCell ref="X33:Y33"/>
    <mergeCell ref="AD31:AE31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B30:AC30"/>
    <mergeCell ref="AD30:AE30"/>
    <mergeCell ref="B31:O31"/>
    <mergeCell ref="P31:Q31"/>
    <mergeCell ref="R31:S31"/>
    <mergeCell ref="T31:U31"/>
    <mergeCell ref="V31:W31"/>
    <mergeCell ref="X31:Y31"/>
    <mergeCell ref="Z31:AA31"/>
    <mergeCell ref="AB31:AC31"/>
    <mergeCell ref="Z29:AA29"/>
    <mergeCell ref="AB29:AC29"/>
    <mergeCell ref="AD29:AE29"/>
    <mergeCell ref="B30:O30"/>
    <mergeCell ref="P30:Q30"/>
    <mergeCell ref="R30:S30"/>
    <mergeCell ref="T30:U30"/>
    <mergeCell ref="V30:W30"/>
    <mergeCell ref="X30:Y30"/>
    <mergeCell ref="Z28:AA28"/>
    <mergeCell ref="AB28:AC28"/>
    <mergeCell ref="AD28:AE28"/>
    <mergeCell ref="Z30:AA30"/>
    <mergeCell ref="B29:O29"/>
    <mergeCell ref="P29:Q29"/>
    <mergeCell ref="R29:S29"/>
    <mergeCell ref="T29:U29"/>
    <mergeCell ref="V29:W29"/>
    <mergeCell ref="X29:Y29"/>
    <mergeCell ref="B28:O28"/>
    <mergeCell ref="P28:Q28"/>
    <mergeCell ref="R28:S28"/>
    <mergeCell ref="T28:U28"/>
    <mergeCell ref="V28:W28"/>
    <mergeCell ref="X28:Y28"/>
    <mergeCell ref="AD26:AE26"/>
    <mergeCell ref="B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B26:O26"/>
    <mergeCell ref="P26:Q26"/>
    <mergeCell ref="R26:S26"/>
    <mergeCell ref="T26:U26"/>
    <mergeCell ref="V26:W26"/>
    <mergeCell ref="X26:Y26"/>
    <mergeCell ref="A23:Q23"/>
    <mergeCell ref="R23:AG23"/>
    <mergeCell ref="A24:A25"/>
    <mergeCell ref="B24:O25"/>
    <mergeCell ref="P24:Q25"/>
    <mergeCell ref="R24:W24"/>
    <mergeCell ref="X24:Y25"/>
    <mergeCell ref="Z24:AA25"/>
    <mergeCell ref="AB24:AC25"/>
    <mergeCell ref="AD24:AE25"/>
    <mergeCell ref="A20:Q20"/>
    <mergeCell ref="R20:AG20"/>
    <mergeCell ref="AF34:AG34"/>
    <mergeCell ref="A18:Q18"/>
    <mergeCell ref="A19:Q19"/>
    <mergeCell ref="A17:Q17"/>
    <mergeCell ref="V17:W17"/>
    <mergeCell ref="A21:Q21"/>
    <mergeCell ref="R21:AG21"/>
    <mergeCell ref="A22:Q22"/>
    <mergeCell ref="A11:AG11"/>
    <mergeCell ref="A12:AG12"/>
    <mergeCell ref="A13:AG13"/>
    <mergeCell ref="A14:AG14"/>
    <mergeCell ref="A16:Q16"/>
    <mergeCell ref="R17:U19"/>
    <mergeCell ref="R16:AG16"/>
    <mergeCell ref="AB17:AC17"/>
    <mergeCell ref="AD17:AE17"/>
    <mergeCell ref="X17:Y17"/>
    <mergeCell ref="Z17:AA17"/>
    <mergeCell ref="AF29:AG29"/>
    <mergeCell ref="AF30:AG30"/>
    <mergeCell ref="R22:AG22"/>
    <mergeCell ref="R25:S25"/>
    <mergeCell ref="T25:U25"/>
    <mergeCell ref="AF28:AG28"/>
    <mergeCell ref="V25:W25"/>
    <mergeCell ref="Z26:AA26"/>
    <mergeCell ref="AB26:AC26"/>
    <mergeCell ref="X39:AG40"/>
    <mergeCell ref="V18:AG19"/>
    <mergeCell ref="AF17:AG17"/>
    <mergeCell ref="AT18:AU18"/>
    <mergeCell ref="AF37:AG37"/>
    <mergeCell ref="AF31:AG31"/>
    <mergeCell ref="AF32:AG32"/>
    <mergeCell ref="AF33:AG33"/>
    <mergeCell ref="AF26:AG26"/>
    <mergeCell ref="AF27:AG27"/>
  </mergeCells>
  <dataValidations count="10">
    <dataValidation type="list" allowBlank="1" showInputMessage="1" showErrorMessage="1" promptTitle="SELEZIONE" prompt="Effettuare la scelta dall'apposito menù a tendina" errorTitle="INSERIMENTO" error="Effettuare la selezione dall'apposito menù a tendina" sqref="P26:Q37">
      <formula1>"Acc., Tecnico,Atleta"</formula1>
    </dataValidation>
    <dataValidation type="list" allowBlank="1" showInputMessage="1" showErrorMessage="1" promptTitle="SELEZIONE" prompt="Effettuare la scelta dall'apposito menù a tendina" errorTitle="INSERIMENTO" error="Effettuare la selezione dall'apposito menù a tendina" sqref="Z26:AA37">
      <formula1>"KU,KA"</formula1>
    </dataValidation>
    <dataValidation type="list" allowBlank="1" showInputMessage="1" showErrorMessage="1" promptTitle="SELEZIONE" prompt="Effettuare la scelta dall'apposito menù a tendina" errorTitle="INSERIMENTO" error="Effettuare la selezione dall'apposito menù a tendina" sqref="AF26:AG37">
      <formula1>"1,2,1A,1B,2A,2B,3"</formula1>
    </dataValidation>
    <dataValidation type="list" allowBlank="1" showInputMessage="1" showErrorMessage="1" promptTitle="SELEZIONE" prompt="Effettuare la scelta dall'apposito menù a tendina" errorTitle="INERIMENTO" error="Effettuare la selezione dall'apposito menù a tendina" sqref="T26:U37">
      <formula1>$BF$17:$BF$30</formula1>
    </dataValidation>
    <dataValidation type="list" allowBlank="1" showInputMessage="1" showErrorMessage="1" promptTitle="SELEZIONE" prompt="Effettuare la scelta dall'apposito menù  a tendina" errorTitle="INSERIMENTO" error="Effettuare la selezione dall'apposito menù a tendina" sqref="R26:S37">
      <formula1>$BF$17:$BF$46</formula1>
    </dataValidation>
    <dataValidation type="list" allowBlank="1" showInputMessage="1" showErrorMessage="1" promptTitle="SELEZIONE" prompt="Effettuare la scelta dall'apposito menù a tendina" errorTitle="INSERIMENTO" error="Effettuare la selezione dall'apposito menù a tendina" sqref="V26:W37">
      <formula1>$BG$17:$BG$90</formula1>
    </dataValidation>
    <dataValidation type="list" allowBlank="1" showInputMessage="1" showErrorMessage="1" promptTitle="SELEZIONE" prompt="Effettuare la scelta dall'apposito menù a tendina" sqref="AB26:AC37">
      <formula1>"XS,S,M,L,XL,XXL"</formula1>
    </dataValidation>
    <dataValidation allowBlank="1" showInputMessage="1" showErrorMessage="1" promptTitle="CLASSE" prompt="LA CLASSE VIENE CALCOLATA AUTOMATIAMENTE SOLO SE TRATTASI DI PARTECIPANTE ATLETA SELEZIONANDO L'ANNO DI NASCITA" sqref="X26:Y37"/>
    <dataValidation allowBlank="1" showInputMessage="1" showErrorMessage="1" prompt="IL CAMPO VIENE COMPILATO AUTOMATICAMENTE EFFETTUANDO LA SELEZIONE DEL PACCHETTO" sqref="AD26:AE37"/>
    <dataValidation allowBlank="1" showInputMessage="1" showErrorMessage="1" promptTitle="NOMINATIVO" prompt="Scrivere il nominativo della persona da iscrivere" sqref="B26:O37"/>
  </dataValidations>
  <hyperlinks>
    <hyperlink ref="A12" r:id="rId1" display="centroestivokaratecalabria@gmail.com"/>
  </hyperlinks>
  <printOptions horizontalCentered="1"/>
  <pageMargins left="0.1968503937007874" right="0" top="0" bottom="0" header="0" footer="0"/>
  <pageSetup horizontalDpi="300" verticalDpi="3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A149"/>
  <sheetViews>
    <sheetView tabSelected="1" zoomScalePageLayoutView="0" workbookViewId="0" topLeftCell="A1">
      <selection activeCell="D9" sqref="D9:H9"/>
    </sheetView>
  </sheetViews>
  <sheetFormatPr defaultColWidth="9.140625" defaultRowHeight="15"/>
  <cols>
    <col min="1" max="1" width="4.140625" style="0" customWidth="1"/>
    <col min="2" max="2" width="20.7109375" style="0" customWidth="1"/>
    <col min="3" max="3" width="22.8515625" style="0" customWidth="1"/>
    <col min="4" max="4" width="15.00390625" style="0" customWidth="1"/>
    <col min="5" max="7" width="20.28125" style="0" bestFit="1" customWidth="1"/>
    <col min="8" max="8" width="24.00390625" style="0" bestFit="1" customWidth="1"/>
    <col min="9" max="9" width="13.00390625" style="0" customWidth="1"/>
  </cols>
  <sheetData>
    <row r="1" spans="1:27" ht="51" customHeight="1" thickBot="1">
      <c r="A1" s="34"/>
      <c r="B1" s="6"/>
      <c r="C1" s="6"/>
      <c r="D1" s="6"/>
      <c r="E1" s="6"/>
      <c r="F1" s="6"/>
      <c r="G1" s="6"/>
      <c r="H1" s="6"/>
      <c r="I1" s="6"/>
      <c r="J1" s="168"/>
      <c r="K1" s="16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 thickBot="1">
      <c r="A2" s="172" t="s">
        <v>46</v>
      </c>
      <c r="B2" s="173"/>
      <c r="C2" s="173"/>
      <c r="D2" s="11">
        <v>43263</v>
      </c>
      <c r="E2" s="13">
        <v>43264</v>
      </c>
      <c r="F2" s="16">
        <v>43265</v>
      </c>
      <c r="G2" s="18">
        <v>43266</v>
      </c>
      <c r="H2" s="21">
        <v>43267</v>
      </c>
      <c r="I2" s="29" t="s">
        <v>6</v>
      </c>
      <c r="J2" s="168"/>
      <c r="K2" s="16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174"/>
      <c r="B3" s="175"/>
      <c r="C3" s="175"/>
      <c r="D3" s="12" t="s">
        <v>18</v>
      </c>
      <c r="E3" s="14" t="s">
        <v>0</v>
      </c>
      <c r="F3" s="17" t="s">
        <v>2</v>
      </c>
      <c r="G3" s="19" t="s">
        <v>19</v>
      </c>
      <c r="H3" s="22" t="s">
        <v>4</v>
      </c>
      <c r="I3" s="166" t="s">
        <v>7</v>
      </c>
      <c r="J3" s="168"/>
      <c r="K3" s="16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25" customHeight="1" thickBot="1">
      <c r="A4" s="170" t="s">
        <v>47</v>
      </c>
      <c r="B4" s="171"/>
      <c r="C4" s="171"/>
      <c r="D4" s="38" t="s">
        <v>53</v>
      </c>
      <c r="E4" s="15"/>
      <c r="F4" s="38" t="s">
        <v>53</v>
      </c>
      <c r="G4" s="20"/>
      <c r="H4" s="56" t="s">
        <v>48</v>
      </c>
      <c r="I4" s="167"/>
      <c r="J4" s="168"/>
      <c r="K4" s="16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 thickBot="1">
      <c r="A5" s="57"/>
      <c r="B5" s="58"/>
      <c r="C5" s="58"/>
      <c r="D5" s="60"/>
      <c r="E5" s="58"/>
      <c r="F5" s="60"/>
      <c r="G5" s="58"/>
      <c r="H5" s="60"/>
      <c r="I5" s="59"/>
      <c r="J5" s="168"/>
      <c r="K5" s="16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thickBot="1">
      <c r="A6" s="48">
        <v>1</v>
      </c>
      <c r="B6" s="9" t="s">
        <v>5</v>
      </c>
      <c r="C6" s="26" t="s">
        <v>14</v>
      </c>
      <c r="D6" s="27" t="s">
        <v>1</v>
      </c>
      <c r="E6" s="27" t="s">
        <v>3</v>
      </c>
      <c r="F6" s="27" t="s">
        <v>3</v>
      </c>
      <c r="G6" s="27" t="s">
        <v>3</v>
      </c>
      <c r="H6" s="2" t="s">
        <v>1</v>
      </c>
      <c r="I6" s="23">
        <v>235</v>
      </c>
      <c r="J6" s="168"/>
      <c r="K6" s="16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thickBot="1">
      <c r="A7" s="49">
        <v>2</v>
      </c>
      <c r="B7" s="10" t="s">
        <v>10</v>
      </c>
      <c r="C7" s="25" t="s">
        <v>9</v>
      </c>
      <c r="D7" s="28" t="s">
        <v>1</v>
      </c>
      <c r="E7" s="28" t="s">
        <v>3</v>
      </c>
      <c r="F7" s="28" t="s">
        <v>3</v>
      </c>
      <c r="G7" s="28" t="s">
        <v>3</v>
      </c>
      <c r="H7" s="2" t="s">
        <v>1</v>
      </c>
      <c r="I7" s="24">
        <v>170</v>
      </c>
      <c r="J7" s="168"/>
      <c r="K7" s="16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" customHeight="1" thickBot="1">
      <c r="A8" s="30"/>
      <c r="B8" s="31"/>
      <c r="C8" s="32"/>
      <c r="D8" s="33"/>
      <c r="E8" s="4"/>
      <c r="F8" s="4"/>
      <c r="G8" s="4"/>
      <c r="H8" s="55"/>
      <c r="I8" s="8"/>
      <c r="J8" s="168"/>
      <c r="K8" s="16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thickBot="1">
      <c r="A9" s="50" t="s">
        <v>50</v>
      </c>
      <c r="B9" s="9" t="s">
        <v>12</v>
      </c>
      <c r="C9" s="26" t="s">
        <v>14</v>
      </c>
      <c r="D9" s="157" t="s">
        <v>54</v>
      </c>
      <c r="E9" s="157"/>
      <c r="F9" s="157"/>
      <c r="G9" s="157"/>
      <c r="H9" s="157"/>
      <c r="I9" s="39">
        <v>135</v>
      </c>
      <c r="J9" s="168"/>
      <c r="K9" s="16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thickBot="1">
      <c r="A10" s="51" t="s">
        <v>51</v>
      </c>
      <c r="B10" s="10" t="s">
        <v>13</v>
      </c>
      <c r="C10" s="25" t="s">
        <v>9</v>
      </c>
      <c r="D10" s="156" t="s">
        <v>54</v>
      </c>
      <c r="E10" s="156"/>
      <c r="F10" s="156"/>
      <c r="G10" s="156"/>
      <c r="H10" s="156"/>
      <c r="I10" s="40">
        <v>95</v>
      </c>
      <c r="J10" s="168"/>
      <c r="K10" s="16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" customHeight="1" thickBot="1">
      <c r="A11" s="30"/>
      <c r="B11" s="31"/>
      <c r="C11" s="4"/>
      <c r="D11" s="4"/>
      <c r="E11" s="35"/>
      <c r="F11" s="35"/>
      <c r="G11" s="35"/>
      <c r="H11" s="4"/>
      <c r="I11" s="8"/>
      <c r="J11" s="168"/>
      <c r="K11" s="16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thickBot="1">
      <c r="A12" s="50" t="s">
        <v>49</v>
      </c>
      <c r="B12" s="9" t="s">
        <v>12</v>
      </c>
      <c r="C12" s="26" t="s">
        <v>14</v>
      </c>
      <c r="D12" s="178" t="s">
        <v>55</v>
      </c>
      <c r="E12" s="178"/>
      <c r="F12" s="178"/>
      <c r="G12" s="178"/>
      <c r="H12" s="178"/>
      <c r="I12" s="39">
        <v>135</v>
      </c>
      <c r="J12" s="168"/>
      <c r="K12" s="16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thickBot="1">
      <c r="A13" s="51" t="s">
        <v>52</v>
      </c>
      <c r="B13" s="10" t="s">
        <v>13</v>
      </c>
      <c r="C13" s="25" t="s">
        <v>9</v>
      </c>
      <c r="D13" s="177" t="s">
        <v>56</v>
      </c>
      <c r="E13" s="177"/>
      <c r="F13" s="177"/>
      <c r="G13" s="177"/>
      <c r="H13" s="177"/>
      <c r="I13" s="40">
        <v>95</v>
      </c>
      <c r="J13" s="168"/>
      <c r="K13" s="16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" customHeight="1" thickBot="1">
      <c r="A14" s="3"/>
      <c r="B14" s="4"/>
      <c r="C14" s="4"/>
      <c r="D14" s="4"/>
      <c r="E14" s="4"/>
      <c r="F14" s="4"/>
      <c r="G14" s="4"/>
      <c r="H14" s="4"/>
      <c r="I14" s="8"/>
      <c r="J14" s="168"/>
      <c r="K14" s="16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thickBot="1" thickTop="1">
      <c r="A15" s="176" t="s">
        <v>45</v>
      </c>
      <c r="B15" s="176"/>
      <c r="C15" s="176"/>
      <c r="D15" s="176"/>
      <c r="E15" s="176"/>
      <c r="F15" s="176"/>
      <c r="G15" s="176"/>
      <c r="H15" s="176"/>
      <c r="I15" s="176"/>
      <c r="J15" s="168"/>
      <c r="K15" s="16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thickBot="1" thickTop="1">
      <c r="A16" s="5">
        <v>3</v>
      </c>
      <c r="B16" s="7" t="s">
        <v>44</v>
      </c>
      <c r="C16" s="36" t="s">
        <v>14</v>
      </c>
      <c r="D16" s="6"/>
      <c r="E16" s="6"/>
      <c r="F16" s="6"/>
      <c r="G16" s="6"/>
      <c r="H16" s="6"/>
      <c r="I16" s="37">
        <v>80</v>
      </c>
      <c r="J16" s="168"/>
      <c r="K16" s="16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 customHeight="1" thickBot="1">
      <c r="A17" s="161" t="s">
        <v>15</v>
      </c>
      <c r="B17" s="164"/>
      <c r="C17" s="164"/>
      <c r="D17" s="164"/>
      <c r="E17" s="164"/>
      <c r="F17" s="164"/>
      <c r="G17" s="164"/>
      <c r="H17" s="164"/>
      <c r="I17" s="165"/>
      <c r="J17" s="168"/>
      <c r="K17" s="16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thickBot="1">
      <c r="A18" s="158" t="s">
        <v>16</v>
      </c>
      <c r="B18" s="159"/>
      <c r="C18" s="159"/>
      <c r="D18" s="159"/>
      <c r="E18" s="159"/>
      <c r="F18" s="159"/>
      <c r="G18" s="159"/>
      <c r="H18" s="159"/>
      <c r="I18" s="160"/>
      <c r="J18" s="169"/>
      <c r="K18" s="16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" customHeight="1" thickBot="1">
      <c r="A19" s="1"/>
      <c r="B19" s="1"/>
      <c r="C19" s="1"/>
      <c r="D19" s="1"/>
      <c r="E19" s="1"/>
      <c r="F19" s="1"/>
      <c r="G19" s="1"/>
      <c r="H19" s="1"/>
      <c r="I19" s="4"/>
      <c r="J19" s="169"/>
      <c r="K19" s="16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thickBot="1">
      <c r="A20" s="161" t="s">
        <v>17</v>
      </c>
      <c r="B20" s="162"/>
      <c r="C20" s="162"/>
      <c r="D20" s="162"/>
      <c r="E20" s="162"/>
      <c r="F20" s="162"/>
      <c r="G20" s="162"/>
      <c r="H20" s="162"/>
      <c r="I20" s="163"/>
      <c r="J20" s="169"/>
      <c r="K20" s="16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" customHeight="1">
      <c r="A21" s="1"/>
      <c r="B21" s="1"/>
      <c r="C21" s="1"/>
      <c r="D21" s="1"/>
      <c r="E21" s="1"/>
      <c r="F21" s="1"/>
      <c r="G21" s="1"/>
      <c r="H21" s="1"/>
      <c r="I21" s="4"/>
      <c r="J21" s="169"/>
      <c r="K21" s="16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>
      <c r="A22" s="1"/>
      <c r="B22" s="1"/>
      <c r="C22" s="1"/>
      <c r="D22" s="1"/>
      <c r="E22" s="1"/>
      <c r="F22" s="1"/>
      <c r="G22" s="1"/>
      <c r="H22" s="1"/>
      <c r="I22" s="1"/>
      <c r="J22" s="169"/>
      <c r="K22" s="16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0" ht="3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19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0:19" ht="15"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0:19" ht="15"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0:19" ht="15"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0:19" ht="15"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0:19" ht="15"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0:19" ht="15"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0:19" ht="15"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0:19" ht="15"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0:19" ht="15">
      <c r="J149" s="1"/>
      <c r="K149" s="1"/>
      <c r="L149" s="1"/>
      <c r="M149" s="1"/>
      <c r="N149" s="1"/>
      <c r="O149" s="1"/>
      <c r="P149" s="1"/>
      <c r="Q149" s="1"/>
      <c r="R149" s="1"/>
      <c r="S149" s="1"/>
    </row>
  </sheetData>
  <sheetProtection password="B078" sheet="1" objects="1" scenarios="1"/>
  <mergeCells count="12">
    <mergeCell ref="J1:K22"/>
    <mergeCell ref="A4:C4"/>
    <mergeCell ref="A2:C3"/>
    <mergeCell ref="A15:I15"/>
    <mergeCell ref="D13:H13"/>
    <mergeCell ref="D12:H12"/>
    <mergeCell ref="D10:H10"/>
    <mergeCell ref="D9:H9"/>
    <mergeCell ref="A18:I18"/>
    <mergeCell ref="A20:I20"/>
    <mergeCell ref="A17:I17"/>
    <mergeCell ref="I3:I4"/>
  </mergeCells>
  <printOptions horizont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2017-03-01T17:13:09Z</cp:lastPrinted>
  <dcterms:created xsi:type="dcterms:W3CDTF">2017-02-12T16:42:42Z</dcterms:created>
  <dcterms:modified xsi:type="dcterms:W3CDTF">2018-03-12T14:47:40Z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