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fijlkam\fijlkam\UFFICIO GARE\JUDO\FABIO NAZIONALE\GARE JUDO NAZIONALI\CONVOCAZIONI U.G. GARE NAZIONALI\2022\Campionato Italiano Juniores\"/>
    </mc:Choice>
  </mc:AlternateContent>
  <bookViews>
    <workbookView xWindow="0" yWindow="0" windowWidth="20490" windowHeight="7155" activeTab="1"/>
  </bookViews>
  <sheets>
    <sheet name="U21_Jun_M" sheetId="2" r:id="rId1"/>
    <sheet name="U21_Jun_F" sheetId="3" r:id="rId2"/>
  </sheets>
  <definedNames>
    <definedName name="_xlnm._FilterDatabase" localSheetId="0" hidden="1">U21_Jun_M!$A$1:$I$246</definedName>
  </definedNames>
  <calcPr calcId="152511"/>
  <extLst>
    <x:ext xmlns:x="http://schemas.openxmlformats.org/spreadsheetml/2006/main" uri="GoogleSheetsCustomDataVersion1">
      <go:sheetsCustomData xmlns:go="http://customooxmlschemas.google.com/" r:id="rId7" roundtripDataSignature="AMtx7mg5cxaGKySigJj/ZrpmMjKacV9Kzw=="/>
    </x:ext>
  </extLst>
</workbook>
</file>

<file path=xl/calcChain.xml><?xml version="1.0" encoding="utf-8"?>
<calcChain xmlns="http://schemas.openxmlformats.org/spreadsheetml/2006/main">
  <c r="F181" i="3" l="1"/>
  <c r="F182" i="3" s="1"/>
  <c r="F183" i="3" s="1"/>
  <c r="F184" i="3" s="1"/>
  <c r="F185" i="3" s="1"/>
  <c r="F186" i="3" s="1"/>
  <c r="F187" i="3" s="1"/>
  <c r="F188" i="3" s="1"/>
  <c r="F189" i="3" s="1"/>
  <c r="F190" i="3" s="1"/>
  <c r="F156" i="3"/>
  <c r="F157" i="3" s="1"/>
  <c r="F158" i="3" s="1"/>
  <c r="F159" i="3" s="1"/>
  <c r="F160" i="3" s="1"/>
  <c r="F161" i="3" s="1"/>
  <c r="F135" i="3"/>
  <c r="F136" i="3" s="1"/>
  <c r="F137" i="3" s="1"/>
  <c r="F138" i="3" s="1"/>
  <c r="F139" i="3" s="1"/>
  <c r="F140" i="3" s="1"/>
  <c r="F109" i="3"/>
  <c r="F78" i="3"/>
  <c r="F47" i="3"/>
  <c r="F48" i="3" s="1"/>
  <c r="F49" i="3" s="1"/>
  <c r="F50" i="3" s="1"/>
  <c r="F51" i="3" s="1"/>
  <c r="F5" i="3"/>
  <c r="F6" i="3" s="1"/>
  <c r="F211" i="2"/>
  <c r="F212" i="2" s="1"/>
  <c r="F213" i="2" s="1"/>
  <c r="F214" i="2" s="1"/>
  <c r="F180" i="2"/>
  <c r="F149" i="2"/>
  <c r="F150" i="2" s="1"/>
  <c r="F151" i="2" s="1"/>
  <c r="F152" i="2" s="1"/>
  <c r="F108" i="2"/>
  <c r="F109" i="2" s="1"/>
  <c r="F67" i="2"/>
  <c r="F26" i="2"/>
  <c r="F27" i="2" s="1"/>
  <c r="F28" i="2" s="1"/>
  <c r="F29" i="2" s="1"/>
  <c r="F30" i="2" s="1"/>
  <c r="F5" i="2"/>
  <c r="F6" i="2" s="1"/>
  <c r="F7" i="2" s="1"/>
  <c r="F110" i="3" l="1"/>
  <c r="F191" i="3"/>
  <c r="F192" i="3" s="1"/>
  <c r="F193" i="3" s="1"/>
  <c r="F194" i="3" s="1"/>
  <c r="F195" i="3" s="1"/>
  <c r="F196" i="3" s="1"/>
  <c r="F197" i="3" s="1"/>
  <c r="F198" i="3" s="1"/>
  <c r="F199" i="3" s="1"/>
  <c r="F141" i="3"/>
  <c r="F162" i="3"/>
  <c r="F163" i="3" s="1"/>
  <c r="F164" i="3" s="1"/>
  <c r="F165" i="3" s="1"/>
  <c r="F166" i="3" s="1"/>
  <c r="F167" i="3" s="1"/>
  <c r="F168" i="3" s="1"/>
  <c r="F169" i="3" s="1"/>
  <c r="F170" i="3" s="1"/>
  <c r="F171" i="3" s="1"/>
  <c r="F172" i="3" s="1"/>
  <c r="F173" i="3" s="1"/>
  <c r="F174" i="3" s="1"/>
  <c r="F175" i="3" s="1"/>
  <c r="F176" i="3" s="1"/>
  <c r="F177" i="3" s="1"/>
  <c r="F178" i="3" s="1"/>
  <c r="F179" i="3" s="1"/>
  <c r="F7" i="3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153" i="2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8" i="2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15" i="2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2" i="2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181" i="2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142" i="3" l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11" i="3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F68" i="2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10" i="2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31" i="2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52" i="3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9" i="3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21" i="3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</calcChain>
</file>

<file path=xl/sharedStrings.xml><?xml version="1.0" encoding="utf-8"?>
<sst xmlns="http://schemas.openxmlformats.org/spreadsheetml/2006/main" count="2974" uniqueCount="973">
  <si>
    <t>Jun / M</t>
  </si>
  <si>
    <t>RANKING</t>
  </si>
  <si>
    <t>NOME</t>
  </si>
  <si>
    <t>COGNOME</t>
  </si>
  <si>
    <t>DATA</t>
  </si>
  <si>
    <t>CAT.</t>
  </si>
  <si>
    <t>Società</t>
  </si>
  <si>
    <t>COD.SOC.</t>
  </si>
  <si>
    <t>REG.</t>
  </si>
  <si>
    <t>-55Kg</t>
  </si>
  <si>
    <t>C.R.S. AKIYAMA SOCIETA' SPORTIVA DILETTANTISTICA A R.L.</t>
  </si>
  <si>
    <t>01TO0430</t>
  </si>
  <si>
    <t>01</t>
  </si>
  <si>
    <t>PIE</t>
  </si>
  <si>
    <t>NICOLÒ</t>
  </si>
  <si>
    <t>BUSIA</t>
  </si>
  <si>
    <t>ASSOCIAZIONE SPORTIVA DILETTANTISTICA CENTRO SCUOLE JUDO</t>
  </si>
  <si>
    <t>12RM2292</t>
  </si>
  <si>
    <t>12</t>
  </si>
  <si>
    <t>LAZ</t>
  </si>
  <si>
    <t>DANIELE</t>
  </si>
  <si>
    <t>PIRAS</t>
  </si>
  <si>
    <t>A.S.DILETTANTISTICA ACCADEMIA SANTENA</t>
  </si>
  <si>
    <t>01TO3413</t>
  </si>
  <si>
    <t>DARIO</t>
  </si>
  <si>
    <t>BELCASTRO</t>
  </si>
  <si>
    <t>ASSOCIAZIONE SPORTIVA DILETTANTISTICA JUDO NOVASCONI LA SPEZIA</t>
  </si>
  <si>
    <t>07SP2962</t>
  </si>
  <si>
    <t>07</t>
  </si>
  <si>
    <t>LIG</t>
  </si>
  <si>
    <t>ANTONINO LEOPOLDO</t>
  </si>
  <si>
    <t>LO PRESTI</t>
  </si>
  <si>
    <t>CUS PARMA ASSOCIAZIONE SPORTIVA DILETTANTISTICA</t>
  </si>
  <si>
    <t>08PR2831</t>
  </si>
  <si>
    <t>08</t>
  </si>
  <si>
    <t>EMI</t>
  </si>
  <si>
    <t>MATTIA</t>
  </si>
  <si>
    <t>ZOLESI</t>
  </si>
  <si>
    <t>EMANUELE</t>
  </si>
  <si>
    <t>NON TESSERATO</t>
  </si>
  <si>
    <t>NO</t>
  </si>
  <si>
    <t>#N/A</t>
  </si>
  <si>
    <t>MICHELE</t>
  </si>
  <si>
    <t>SCIABOLA</t>
  </si>
  <si>
    <t>ISAO OKANO CLUB 97 ASSOCIAZIONE SPORTIVA DILETTANTISTICA</t>
  </si>
  <si>
    <t>03MI1448</t>
  </si>
  <si>
    <t>03</t>
  </si>
  <si>
    <t>LOM</t>
  </si>
  <si>
    <t>STEFANO</t>
  </si>
  <si>
    <t>AVELLA</t>
  </si>
  <si>
    <t>CENTRO JUDO COMO ASSOCIAZIONE SPORTIVA DILETTANTISTICA SENZA SCOPO DI LUCRO</t>
  </si>
  <si>
    <t>03CO0434</t>
  </si>
  <si>
    <t>MATTEO</t>
  </si>
  <si>
    <t>DEL NERO</t>
  </si>
  <si>
    <t>ASSOCIAZIONE SPORTIVA DILETTANTISTICA CENTRO SPORT.G.SIENI</t>
  </si>
  <si>
    <t>20SS1364</t>
  </si>
  <si>
    <t>20</t>
  </si>
  <si>
    <t>SAR</t>
  </si>
  <si>
    <t>ANDREA</t>
  </si>
  <si>
    <t>SPANO</t>
  </si>
  <si>
    <t>A.S.DILETTANTISTICA KARALIS JUDO</t>
  </si>
  <si>
    <t>20CA2722</t>
  </si>
  <si>
    <t>GIAIME</t>
  </si>
  <si>
    <t>DELRIO</t>
  </si>
  <si>
    <t>A.S. DILETTANTISTICA JUDO CLUB YAMA ARASHI</t>
  </si>
  <si>
    <t>19ME0126</t>
  </si>
  <si>
    <t>19</t>
  </si>
  <si>
    <t>SIC</t>
  </si>
  <si>
    <t>GIOVANNI</t>
  </si>
  <si>
    <t>GALLETTA</t>
  </si>
  <si>
    <t>ASSOCIAZIONE SPORTIVA DILETTANTISTICA JUDO BERGAMO</t>
  </si>
  <si>
    <t>03BG1886</t>
  </si>
  <si>
    <t>BIFFI</t>
  </si>
  <si>
    <t>ASSOCIAZIONE SPORTIVA DILETTANTISTICA JUDO CLUB SAMURAI LECCO</t>
  </si>
  <si>
    <t>03LC0223</t>
  </si>
  <si>
    <t>DAVIDE</t>
  </si>
  <si>
    <t>CAMPANELLI</t>
  </si>
  <si>
    <t>KUMIAI S.S. DILETTANTISTICA A R.L.</t>
  </si>
  <si>
    <t>01TO3089</t>
  </si>
  <si>
    <t>LOVATI</t>
  </si>
  <si>
    <t>16</t>
  </si>
  <si>
    <t>PUG</t>
  </si>
  <si>
    <t>FRANCESCO</t>
  </si>
  <si>
    <t>COPPOLA</t>
  </si>
  <si>
    <t>A.S.DILETTANTISTICA JIGORO KANO JUDO CLUB</t>
  </si>
  <si>
    <t>03CO1524</t>
  </si>
  <si>
    <t>RICCARDO</t>
  </si>
  <si>
    <t>CITTERIO</t>
  </si>
  <si>
    <t>ASSOCIAZIONE DILETTANTISTICA SPORTIVA CENTRO SPORTIVO OLBIA</t>
  </si>
  <si>
    <t>20SS1532</t>
  </si>
  <si>
    <t>NICOLO'</t>
  </si>
  <si>
    <t>CADONI</t>
  </si>
  <si>
    <t>ASSOCIAZIONE SPORTIVA DILETTANTISTICA NEW DIMENSION JUDO</t>
  </si>
  <si>
    <t>16BT1136</t>
  </si>
  <si>
    <t>MARCO</t>
  </si>
  <si>
    <t>SARLENGA</t>
  </si>
  <si>
    <t>A.S.DILETTANTISTICA JUDO CLUB LEGNANO</t>
  </si>
  <si>
    <t>03MI0091</t>
  </si>
  <si>
    <t>ASSEN ANGELO</t>
  </si>
  <si>
    <t>PESSINA</t>
  </si>
  <si>
    <t>ASSOCIAZIONE SPORTIVA DILETTANTISTICA IL GABBIANO</t>
  </si>
  <si>
    <t>15SA2647</t>
  </si>
  <si>
    <t>15</t>
  </si>
  <si>
    <t>CAM</t>
  </si>
  <si>
    <t>10PG0345</t>
  </si>
  <si>
    <t>10</t>
  </si>
  <si>
    <t>UMB</t>
  </si>
  <si>
    <t>O.K. CLUB ASSOCIAZIONE SPORTIVA DILETTANTISTICA</t>
  </si>
  <si>
    <t>07IM1526</t>
  </si>
  <si>
    <t>GABRIELE</t>
  </si>
  <si>
    <t>A.S.DILETTANTISTICA GIOVANI TALENTI</t>
  </si>
  <si>
    <t>15CE3640</t>
  </si>
  <si>
    <t>BIAGIO</t>
  </si>
  <si>
    <t>CAPUANO</t>
  </si>
  <si>
    <t>ASSOCIAZIONE SPORTIVA DILETTANTISTICA POLISPORTIVA A. CORASSORI</t>
  </si>
  <si>
    <t>08MO0401</t>
  </si>
  <si>
    <t>LUCA</t>
  </si>
  <si>
    <t>A.S.DILETTANTISTICA JUDO VIRTUS</t>
  </si>
  <si>
    <t>19PA4701</t>
  </si>
  <si>
    <t>GABRIEL</t>
  </si>
  <si>
    <t>FIORENTINO</t>
  </si>
  <si>
    <t>--</t>
  </si>
  <si>
    <t>A.S. DILETTANTISTICA TITANIA CLUB JUDO AIKIDO</t>
  </si>
  <si>
    <t>19CT0493</t>
  </si>
  <si>
    <t>LUIGI</t>
  </si>
  <si>
    <t>ALESSANDRO</t>
  </si>
  <si>
    <t>09</t>
  </si>
  <si>
    <t>TOS</t>
  </si>
  <si>
    <t>FABRIZIO</t>
  </si>
  <si>
    <t>ALBERTO</t>
  </si>
  <si>
    <t>ASSOCIAZIONE SPORTIVA DILETTANTISTICA JUDO CLUB LEONE</t>
  </si>
  <si>
    <t>19PA2735</t>
  </si>
  <si>
    <t>LUDOVICO</t>
  </si>
  <si>
    <t>JACOPO</t>
  </si>
  <si>
    <t>CENTRO SPORTIVO GIOVANILE - ASSOCIAZIONE SPORTIVA DILETTANTISTICA</t>
  </si>
  <si>
    <t>03MI0660</t>
  </si>
  <si>
    <t>LEONARDO</t>
  </si>
  <si>
    <t>SOCIETA' SPORTIVA DILETTANTISTICA DLF ALESSANDRIA JUDO</t>
  </si>
  <si>
    <t>01AL0516</t>
  </si>
  <si>
    <t>11</t>
  </si>
  <si>
    <t>MAR</t>
  </si>
  <si>
    <t>RUSSO</t>
  </si>
  <si>
    <t>ANTONIO</t>
  </si>
  <si>
    <t>VINCENZO</t>
  </si>
  <si>
    <t>SIMONETTI</t>
  </si>
  <si>
    <t>SIMONE</t>
  </si>
  <si>
    <t>LA PALESTRA ASSOCIAZIONE SPORTIVA DILETTANTISTICA</t>
  </si>
  <si>
    <t>16TA2640</t>
  </si>
  <si>
    <t>10PG2274</t>
  </si>
  <si>
    <t>MANUEL</t>
  </si>
  <si>
    <t>A.S.DILETTANTISTICA NEW TOP LINE</t>
  </si>
  <si>
    <t>15CE4044</t>
  </si>
  <si>
    <t>ALESSIO</t>
  </si>
  <si>
    <t>AIRON JUDO 90 S.S.DILETTANTISTICA a r.l</t>
  </si>
  <si>
    <t>19ME1053</t>
  </si>
  <si>
    <t>ENERGY MEDIGLIA PALESTRE S.S. DILETTANTISTICA A R.L.</t>
  </si>
  <si>
    <t>03MI3491</t>
  </si>
  <si>
    <t>05</t>
  </si>
  <si>
    <t>VEN</t>
  </si>
  <si>
    <t>ACCADEMIA GIAVENO A.S.DILETTANTISTICA</t>
  </si>
  <si>
    <t>01TO4180</t>
  </si>
  <si>
    <t>G.S.FIAMME ORO ROMA</t>
  </si>
  <si>
    <t>12RM0061</t>
  </si>
  <si>
    <t>CIRO</t>
  </si>
  <si>
    <t>RAGOSTA</t>
  </si>
  <si>
    <t>LORENZO</t>
  </si>
  <si>
    <t>EISHO CLUB MILANO SDD SRL</t>
  </si>
  <si>
    <t>03MI4403</t>
  </si>
  <si>
    <t>AS.S.JUDO DILETTANTISTICA PIOMBINO</t>
  </si>
  <si>
    <t>09LI0159</t>
  </si>
  <si>
    <t>PASQUALE</t>
  </si>
  <si>
    <t>KYU SHIN DO KAI PARMA ASSOCIAZIONE SPORTIVA DILETTANTISTICA</t>
  </si>
  <si>
    <t>08PR1231</t>
  </si>
  <si>
    <t>A.S. DILETTANTISTICA FITNESS CLUB NUOVA FLORIDA</t>
  </si>
  <si>
    <t>12RM1604</t>
  </si>
  <si>
    <t>A.S.DILETTANTISTICA JUDO KODOKAN EMPOLI</t>
  </si>
  <si>
    <t>09FI0231</t>
  </si>
  <si>
    <t>06</t>
  </si>
  <si>
    <t>FVG</t>
  </si>
  <si>
    <t>SOFIA</t>
  </si>
  <si>
    <t>JUDO CLUB CANINO A.S.DILETTANTISTICA</t>
  </si>
  <si>
    <t>12VT3622</t>
  </si>
  <si>
    <t>PAOLO</t>
  </si>
  <si>
    <t>BUDO SEMMON GAKKO ASSOCIAZIONE SPORTIVA DILETTANTISTICA</t>
  </si>
  <si>
    <t>07GE0225</t>
  </si>
  <si>
    <t>GIUSEPPE</t>
  </si>
  <si>
    <t>A.S.DILETTANTISTICA EQUIPE JUDO CALDOGNO</t>
  </si>
  <si>
    <t>05VI3911</t>
  </si>
  <si>
    <t>18</t>
  </si>
  <si>
    <t>CAL</t>
  </si>
  <si>
    <t>FILIPPO</t>
  </si>
  <si>
    <t>FEDERICO</t>
  </si>
  <si>
    <t>GIANLUCA</t>
  </si>
  <si>
    <t>09FI2889</t>
  </si>
  <si>
    <t>YURI</t>
  </si>
  <si>
    <t>A.S.DILETTANTISTICA KODOKAN KIAI</t>
  </si>
  <si>
    <t>09LI3571</t>
  </si>
  <si>
    <t>MORELLI</t>
  </si>
  <si>
    <t>A.S. DILETTANTISTICA SHARDANA JUDO LOTTA 'SILANUS'</t>
  </si>
  <si>
    <t>20NU1757</t>
  </si>
  <si>
    <t>TIZIANO</t>
  </si>
  <si>
    <t>TOMMASO</t>
  </si>
  <si>
    <t>TOSI</t>
  </si>
  <si>
    <t>A.S.DILETTANTISTICA JUDO MOVI-MENTE LE SORGIVE</t>
  </si>
  <si>
    <t>03MN3582</t>
  </si>
  <si>
    <t>DAMIANO</t>
  </si>
  <si>
    <t>DOMENICO</t>
  </si>
  <si>
    <t>IZUMO SPORT ASSOCIAZIONE SPORTIVA DILETTANTISTICA</t>
  </si>
  <si>
    <t>09AR0325</t>
  </si>
  <si>
    <t>16BA3642</t>
  </si>
  <si>
    <t>FLAVIO</t>
  </si>
  <si>
    <t>ACCADEMIA TORINO S.S.DILETTANTISTICA  A R. L.</t>
  </si>
  <si>
    <t>01TO3258</t>
  </si>
  <si>
    <t>VADIM</t>
  </si>
  <si>
    <t>SOVA</t>
  </si>
  <si>
    <t>ASSOCIAZIONE SPORTIVA DILETTANTISTICA ICHNOS JUDO CAGLIARI</t>
  </si>
  <si>
    <t>20CA3029</t>
  </si>
  <si>
    <t>ASSOCIAZIONE SPORTIVA DILETTANTISTICA TEAM GUERRAZZI</t>
  </si>
  <si>
    <t>16FG0938</t>
  </si>
  <si>
    <t>CARLO</t>
  </si>
  <si>
    <t>CRISTIAN</t>
  </si>
  <si>
    <t>TROIANO</t>
  </si>
  <si>
    <t>SINISI</t>
  </si>
  <si>
    <t>ACCADEMIA ARTI MARZIALI A.S.DILETTANTISTICA</t>
  </si>
  <si>
    <t>03BG4194</t>
  </si>
  <si>
    <t>ROSSI</t>
  </si>
  <si>
    <t>GIANMARCO</t>
  </si>
  <si>
    <t>ENRICO</t>
  </si>
  <si>
    <t>ASSOCIAZIONE SPORTIVA.DILETTANTISTICA CENTRO INCONTRI JUDO</t>
  </si>
  <si>
    <t>09FI0230</t>
  </si>
  <si>
    <t>A.S.DILETTANTISTICA BUSHIDO JUDO TRAPANI</t>
  </si>
  <si>
    <t>19TP0368</t>
  </si>
  <si>
    <t>ELIA</t>
  </si>
  <si>
    <t>-60Kg</t>
  </si>
  <si>
    <t>12RM0162</t>
  </si>
  <si>
    <t>AVERSA</t>
  </si>
  <si>
    <t>A.S.DILETTANTISTICA KODOKAN LUCANIA BRIENZA</t>
  </si>
  <si>
    <t>17PZ1743</t>
  </si>
  <si>
    <t>17</t>
  </si>
  <si>
    <t>BAS</t>
  </si>
  <si>
    <t>BOTTA</t>
  </si>
  <si>
    <t>A.S.DILETTANTISTICA JUDO TEAM IACOVAZZI</t>
  </si>
  <si>
    <t>DE TULLIO</t>
  </si>
  <si>
    <t>ASSOCIAZIONE SPORTIVA DILETTANTISTICA NIPPON CLUB</t>
  </si>
  <si>
    <t>15NA1418</t>
  </si>
  <si>
    <t>PARLATI</t>
  </si>
  <si>
    <t>PIETRO</t>
  </si>
  <si>
    <t>ANDREINI</t>
  </si>
  <si>
    <t>ORLANDO</t>
  </si>
  <si>
    <t>MANFERLOTTI</t>
  </si>
  <si>
    <t>FRANCESCO PIO</t>
  </si>
  <si>
    <t>STEFANELLI</t>
  </si>
  <si>
    <t>SOCIETA' GINNASTICA TRIESTINA ASSOCIAZIONE SPORTIVA DILETTANTISTICA</t>
  </si>
  <si>
    <t>06TS0002</t>
  </si>
  <si>
    <t>DE LUCA</t>
  </si>
  <si>
    <t>ASSOCIAZIONE SPORTIVA DILETTANTISTICA POLISPORTIVA TAMAI SEZIONE JUDO LIBERTAS</t>
  </si>
  <si>
    <t>06PN1057</t>
  </si>
  <si>
    <t>ROSSIT</t>
  </si>
  <si>
    <t>THOMAS</t>
  </si>
  <si>
    <t>JUDO CLUB SAKURA OSIMO ASSOCIAZIONE SPORTIVA DILETTANTISTICA</t>
  </si>
  <si>
    <t>11AN0063</t>
  </si>
  <si>
    <t>VERDECCHIA</t>
  </si>
  <si>
    <t>JUDO CLUB KOIZUMI SCICLI ASSOCIAZIONE SPORTIVA DILETTANTISTICA</t>
  </si>
  <si>
    <t>19RG0746</t>
  </si>
  <si>
    <t>LICITRA</t>
  </si>
  <si>
    <t>CENTRO SPORTIVO ESERCITO ROMA</t>
  </si>
  <si>
    <t>12RM0134</t>
  </si>
  <si>
    <t>SKENDERI</t>
  </si>
  <si>
    <t>PELLICCIA</t>
  </si>
  <si>
    <t>A.S.DILETTANTISTICA GIROLAMO GIOVINAZZO</t>
  </si>
  <si>
    <t>12RM3376</t>
  </si>
  <si>
    <t>ENZO</t>
  </si>
  <si>
    <t>QUATTROCIOCCHI</t>
  </si>
  <si>
    <t>ASSOCIAZIONE SPORTIVA DILETTANTISTICA JUDO VANZAGO</t>
  </si>
  <si>
    <t>03MI3079</t>
  </si>
  <si>
    <t>IAMUNDO</t>
  </si>
  <si>
    <t>FINOCCHIO</t>
  </si>
  <si>
    <t>ARIS MARIA</t>
  </si>
  <si>
    <t>MANZI</t>
  </si>
  <si>
    <t>PIPPA</t>
  </si>
  <si>
    <t>SPINA</t>
  </si>
  <si>
    <t>A.S.DILETTANTISTICA SCUOLA JUDO CERACCHINI</t>
  </si>
  <si>
    <t>20CA2665</t>
  </si>
  <si>
    <t>SOLINA</t>
  </si>
  <si>
    <t>A.S.DILETTANTISTICA NEW CRAZY FITNESS</t>
  </si>
  <si>
    <t>15CE4029</t>
  </si>
  <si>
    <t>PALUMBO</t>
  </si>
  <si>
    <t>CAMMILLERI</t>
  </si>
  <si>
    <t>CAVALLO</t>
  </si>
  <si>
    <t>GONINI</t>
  </si>
  <si>
    <t>EDOARDO</t>
  </si>
  <si>
    <t>DE BETTIN</t>
  </si>
  <si>
    <t>MATHIAS</t>
  </si>
  <si>
    <t>JUDO BRIANZA ASSOCIAZIONE SPORTIVA DILETTANTISTICA</t>
  </si>
  <si>
    <t>03MI1431</t>
  </si>
  <si>
    <t>REGONDI</t>
  </si>
  <si>
    <t>CRESCENZI</t>
  </si>
  <si>
    <t>NAOTO</t>
  </si>
  <si>
    <t>CROVETTO</t>
  </si>
  <si>
    <t>SALVATORE GABRIELE</t>
  </si>
  <si>
    <t>ARCARIA</t>
  </si>
  <si>
    <t>A.S.DILETTANTISTICA SPORT TEAM JUDO UDINE</t>
  </si>
  <si>
    <t>06UD1674</t>
  </si>
  <si>
    <t>CESCHIUTTI</t>
  </si>
  <si>
    <t>A.S.DILETTANTISTICA PRO RECCO JUDO</t>
  </si>
  <si>
    <t>07GE0173</t>
  </si>
  <si>
    <t>JUDO SPORT ACADEMY A.S.DILETTANTISTICA</t>
  </si>
  <si>
    <t>15CE3960</t>
  </si>
  <si>
    <t>S.G.BRESCIANA FORZA E COSTANZA ASSOCIAZIONE SPORTIVA DILETTANTISTICA</t>
  </si>
  <si>
    <t>03BS0012</t>
  </si>
  <si>
    <t>SALVETTI</t>
  </si>
  <si>
    <t>BERGHI</t>
  </si>
  <si>
    <t>15NA1403</t>
  </si>
  <si>
    <t>A.S.DILETTANTISTICA BUDOKAN ISTITUTE BOLOGNA</t>
  </si>
  <si>
    <t>08BO1292</t>
  </si>
  <si>
    <t>BRUNO</t>
  </si>
  <si>
    <t>03MI0728</t>
  </si>
  <si>
    <t>BEVILACQUA</t>
  </si>
  <si>
    <t>VALERIO</t>
  </si>
  <si>
    <t>15SA3990</t>
  </si>
  <si>
    <t>CHRISTIAN</t>
  </si>
  <si>
    <t>A.S.DILETTANTISTICA JUDO PRENESTE G. CASTELLO</t>
  </si>
  <si>
    <t>12RM0163</t>
  </si>
  <si>
    <t>POL. JUDO CLUB VALBRENTA ASSOCIAZIONE DILETTANTISTICA.</t>
  </si>
  <si>
    <t>05VI0775</t>
  </si>
  <si>
    <t>FONTANA</t>
  </si>
  <si>
    <t>19CT0745</t>
  </si>
  <si>
    <t>A.S. DILETTANTISTICA STAR JUDO CLUB</t>
  </si>
  <si>
    <t>15NA1406</t>
  </si>
  <si>
    <t>A.S.DILETTANTISTICA CIRCOLO GUARDIA DI FINANZA COMO SETTORE JUDO</t>
  </si>
  <si>
    <t>03CO2853</t>
  </si>
  <si>
    <t>SANSONE</t>
  </si>
  <si>
    <t>ASSOCIAZIONE SPORTIVA DILETTANTISTICA JUDOKWAI MESTRE</t>
  </si>
  <si>
    <t>05VE0281</t>
  </si>
  <si>
    <t>A.P.DILETTANTISTICA GINNASTICA E ARTI MARZIALI TORRE DEL GRECO</t>
  </si>
  <si>
    <t>15NA3936</t>
  </si>
  <si>
    <t>DOJO EQUIPE BOLOGNA ASSOCIAZIONE SPORTIVA DILETTANTISTICA</t>
  </si>
  <si>
    <t>08BO1093</t>
  </si>
  <si>
    <t>ASSOCIAZIONE SPORTIVA DILETTANTISTICA JUDO TREVISO</t>
  </si>
  <si>
    <t>05TV0076</t>
  </si>
  <si>
    <t>SHIDOKAN 2018 A.S.Dilettantistica</t>
  </si>
  <si>
    <t>06PN4102</t>
  </si>
  <si>
    <t>11AN0740</t>
  </si>
  <si>
    <t>ASSOCIAZIONE SPORTIVA DILETTANTISTICA SAN MAMOLO JUDO</t>
  </si>
  <si>
    <t>08BO1597</t>
  </si>
  <si>
    <t>MIZU A.S.DILETTANTISTICA</t>
  </si>
  <si>
    <t>16LE3623</t>
  </si>
  <si>
    <t>JUDO CLUB LISSONE ASSOCIAZIONE SPORTIVA DILETTANTISTICA</t>
  </si>
  <si>
    <t>03MI0219</t>
  </si>
  <si>
    <t>NICOLA</t>
  </si>
  <si>
    <t>ASSOCIAZIONE SPORTIVA DILETTANTISTICA JUDO CLUB RUFFANO</t>
  </si>
  <si>
    <t>16LE2260</t>
  </si>
  <si>
    <t>ASSOCIAZIONE SPORTIVA DILETTANTISTICA JUDO KODOKAN SAMURAI SPELLO</t>
  </si>
  <si>
    <t>10PG0291</t>
  </si>
  <si>
    <t>A.S.DILETTANTISTICA TEAM ROMAGNA JUDO</t>
  </si>
  <si>
    <t>08RA0356</t>
  </si>
  <si>
    <t>RAFFAELE</t>
  </si>
  <si>
    <t>FUSCO</t>
  </si>
  <si>
    <t>JUDO CLUB SAKURA ARMA DI TAGGIA ASSOCIAZIONE SPORTIVA DILETTANTISTICA</t>
  </si>
  <si>
    <t>07IM0319</t>
  </si>
  <si>
    <t>A.S.D. POLISPORTIVA ASTIGIANA</t>
  </si>
  <si>
    <t>01AT4042</t>
  </si>
  <si>
    <t>09GR2829</t>
  </si>
  <si>
    <t>MOTOLO</t>
  </si>
  <si>
    <t>04</t>
  </si>
  <si>
    <t>TAA</t>
  </si>
  <si>
    <t>19PA4048</t>
  </si>
  <si>
    <t>-66Kg</t>
  </si>
  <si>
    <t>ALEXANDRU</t>
  </si>
  <si>
    <t>COMERZAN</t>
  </si>
  <si>
    <t>FERRO</t>
  </si>
  <si>
    <t>MISOAGA</t>
  </si>
  <si>
    <t>A.S.DILETTANTISTICA JUDO VITTORIO VENETO</t>
  </si>
  <si>
    <t>05TV0734</t>
  </si>
  <si>
    <t>DE ZAN</t>
  </si>
  <si>
    <t>PETRUZZELLI</t>
  </si>
  <si>
    <t>ACCOGLI</t>
  </si>
  <si>
    <t>BIVONA</t>
  </si>
  <si>
    <t>MALAGODI</t>
  </si>
  <si>
    <t>MICELI</t>
  </si>
  <si>
    <t>BIASI</t>
  </si>
  <si>
    <t>CUCINOTTA</t>
  </si>
  <si>
    <t>CORTE</t>
  </si>
  <si>
    <t>CARDELLA</t>
  </si>
  <si>
    <t>SCHIRALDI</t>
  </si>
  <si>
    <t>SANTORO</t>
  </si>
  <si>
    <t>POLMO</t>
  </si>
  <si>
    <t>LUPO</t>
  </si>
  <si>
    <t>OMEDE'</t>
  </si>
  <si>
    <t>FELIZIANI</t>
  </si>
  <si>
    <t>MANUSIA</t>
  </si>
  <si>
    <t>CAROMANI</t>
  </si>
  <si>
    <t>LEPRE</t>
  </si>
  <si>
    <t>CAVAGNA</t>
  </si>
  <si>
    <t>PANATA</t>
  </si>
  <si>
    <t>CATANI</t>
  </si>
  <si>
    <t>CENTER PARMA A.S.DILETTANTISTICA</t>
  </si>
  <si>
    <t>08PR1187</t>
  </si>
  <si>
    <t>BENECCHI</t>
  </si>
  <si>
    <t>GIORGIO</t>
  </si>
  <si>
    <t>PATANE'</t>
  </si>
  <si>
    <t>A.S.DILETTANTISTICA  KITO-RYU</t>
  </si>
  <si>
    <t>16FG3187</t>
  </si>
  <si>
    <t>DANIELLO</t>
  </si>
  <si>
    <t>CUNIBERTI</t>
  </si>
  <si>
    <t>GIANO</t>
  </si>
  <si>
    <t>SANI</t>
  </si>
  <si>
    <t>JUDO CLUB PARABIAGO DILETTANTISTICA</t>
  </si>
  <si>
    <t>03MI1744</t>
  </si>
  <si>
    <t>NIKOLO'</t>
  </si>
  <si>
    <t>GALEOTO</t>
  </si>
  <si>
    <t>MASSACESI</t>
  </si>
  <si>
    <t>A.S.DILETTANTISTICA IPPON CLUB</t>
  </si>
  <si>
    <t>19ME3416</t>
  </si>
  <si>
    <t>FRONTAUREA</t>
  </si>
  <si>
    <t>PETRICCIONE</t>
  </si>
  <si>
    <t>POLISPORTIVA YUBIKAI ASSOCIAZIONE SPORTIVA DILETTANTISTICA</t>
  </si>
  <si>
    <t>12RM0484</t>
  </si>
  <si>
    <t>A.S.DILETTANTISTICA RONIN LATINA</t>
  </si>
  <si>
    <t>12LT4221</t>
  </si>
  <si>
    <t>A.S.DILETTANTISTICA L'ARTE DEL JUDO</t>
  </si>
  <si>
    <t>12LT3579</t>
  </si>
  <si>
    <t>A.S.DILETTANTISTICA DOJO JUDO REMORINI</t>
  </si>
  <si>
    <t>18CS4728</t>
  </si>
  <si>
    <t>D'AMATO</t>
  </si>
  <si>
    <t>ASSOCIAZIONE SPORTIVA DILETTANTISTICA JUDO KUROKI</t>
  </si>
  <si>
    <t>06UD0623</t>
  </si>
  <si>
    <t>A.S.DILETTANTISTICA OLYMPIC JUDO FORIO</t>
  </si>
  <si>
    <t>15NA3536</t>
  </si>
  <si>
    <t>DI SPIGNA</t>
  </si>
  <si>
    <t>12RM1226</t>
  </si>
  <si>
    <t>09FI0013</t>
  </si>
  <si>
    <t>ZORZI</t>
  </si>
  <si>
    <t>ASSOCIAZIONE SPORTIVA DILETTANTISTICA JUDO SHIAI</t>
  </si>
  <si>
    <t>08PC4357</t>
  </si>
  <si>
    <t>D'AGUANNO</t>
  </si>
  <si>
    <t>ASSOCIAZIONE SPORTIVA DILETTANTISTICA SHIHAN NOICATTARO ARTI MARZIALI</t>
  </si>
  <si>
    <t>16BA1755</t>
  </si>
  <si>
    <t>CAVALLINO</t>
  </si>
  <si>
    <t>HARMONY CLUB A.S.DILETTANTISTICA</t>
  </si>
  <si>
    <t>12RM4079</t>
  </si>
  <si>
    <t>A.S.DILETTANTISTICA SEKAI-BUDO PORDENONE</t>
  </si>
  <si>
    <t>06PN0066</t>
  </si>
  <si>
    <t>A.S.DILETTANTISTICA  JUDO SAMURAI JESI - CHIARAVALLE</t>
  </si>
  <si>
    <t>SCUOLA ARTI MARZIALI DOJO ARASHI A.S.DILETTANTISTICA</t>
  </si>
  <si>
    <t>16LE3531</t>
  </si>
  <si>
    <t>ASSOCIAZIONE SPORTIVA DILETTANTISTICA JUDO ROSIGNANO</t>
  </si>
  <si>
    <t>09LI0194</t>
  </si>
  <si>
    <t>VITTORIO</t>
  </si>
  <si>
    <t>ASSOCIAZIONE SPORTIVA DILETTANTISTICA BORGO PRATI 1899</t>
  </si>
  <si>
    <t>12RM0017</t>
  </si>
  <si>
    <t>A.S.DILETTANTISTICA JUDO PASSE-PARTOUT TERNI</t>
  </si>
  <si>
    <t>10TR1610</t>
  </si>
  <si>
    <t>03MI4274</t>
  </si>
  <si>
    <t>GRECO</t>
  </si>
  <si>
    <t>MARTINA</t>
  </si>
  <si>
    <t>COSTANZO</t>
  </si>
  <si>
    <t>-73kg</t>
  </si>
  <si>
    <t>-73Kg</t>
  </si>
  <si>
    <t>GENNARO</t>
  </si>
  <si>
    <t>GUARINO</t>
  </si>
  <si>
    <t>PELLIGRA</t>
  </si>
  <si>
    <t>BATTINO</t>
  </si>
  <si>
    <t>CENTRACCHIO</t>
  </si>
  <si>
    <t>ASSOCIAZIONE SPORTIVA DILETTANTISTICA JUDO VALPOLICELLA</t>
  </si>
  <si>
    <t>05VR1810</t>
  </si>
  <si>
    <t>MATTHEW PAUL</t>
  </si>
  <si>
    <t>MARASTONI</t>
  </si>
  <si>
    <t>A.S.DILETTANTISTICA JUDOKAN</t>
  </si>
  <si>
    <t>12RM3409</t>
  </si>
  <si>
    <t>SORELLI</t>
  </si>
  <si>
    <t>A.S.DILETTANTISTICA JUDO KODOKAN S.ANGELO</t>
  </si>
  <si>
    <t>09FI0819</t>
  </si>
  <si>
    <t>BOTTAINI</t>
  </si>
  <si>
    <t>IOVINE</t>
  </si>
  <si>
    <t>GIUSEPPE PIO</t>
  </si>
  <si>
    <t>PLACINO</t>
  </si>
  <si>
    <t>SAMUEL</t>
  </si>
  <si>
    <t>SALVO</t>
  </si>
  <si>
    <t>FEBI FEDI</t>
  </si>
  <si>
    <t>ESPOSITO</t>
  </si>
  <si>
    <t>FACCIO</t>
  </si>
  <si>
    <t>TOMASELLI</t>
  </si>
  <si>
    <t>SORESI</t>
  </si>
  <si>
    <t>CARAPEZZA</t>
  </si>
  <si>
    <t>CAPALDO</t>
  </si>
  <si>
    <t>GIORGIO ROBERTO</t>
  </si>
  <si>
    <t>SPASARO</t>
  </si>
  <si>
    <t>15NA0034</t>
  </si>
  <si>
    <t>ZUDDAS</t>
  </si>
  <si>
    <t>ESPOSTO</t>
  </si>
  <si>
    <t>MAGNANO</t>
  </si>
  <si>
    <t>VOI</t>
  </si>
  <si>
    <t>BOLLETTINO</t>
  </si>
  <si>
    <t>CASALE</t>
  </si>
  <si>
    <t>BELVISO</t>
  </si>
  <si>
    <t>A.S.DILETTANTISTICA  SPORT TEAM PIOLTELLO</t>
  </si>
  <si>
    <t>03MI2850</t>
  </si>
  <si>
    <t>VALENTIN</t>
  </si>
  <si>
    <t>JALBA</t>
  </si>
  <si>
    <t>A.S.DILETTANTISTICA ACADEMY MODENA JUDO</t>
  </si>
  <si>
    <t>08MO3965</t>
  </si>
  <si>
    <t>MIGUEL OMAR</t>
  </si>
  <si>
    <t>SUAREZ</t>
  </si>
  <si>
    <t>CAMERANI</t>
  </si>
  <si>
    <t>MARTIN</t>
  </si>
  <si>
    <t>A. S. DILETTANTISTICA SHARIN JUDO</t>
  </si>
  <si>
    <t>07SV2434</t>
  </si>
  <si>
    <t>GOLDONI</t>
  </si>
  <si>
    <t>JUDO CLUB CAMERANO ASSOCIAZIONE SPORTIVA DILETTANTISTICA</t>
  </si>
  <si>
    <t>11AN0160</t>
  </si>
  <si>
    <t>03VA0021</t>
  </si>
  <si>
    <t>FRESCHI</t>
  </si>
  <si>
    <t>GIANNELLI</t>
  </si>
  <si>
    <t>GUIDA</t>
  </si>
  <si>
    <t>12RM3944</t>
  </si>
  <si>
    <t>ASSOCIAZIONE SPORTIVA DILETTANTISTICA JIGORO KANO JUDO CLUB VICENZA</t>
  </si>
  <si>
    <t>05VI0079</t>
  </si>
  <si>
    <t>ASSOCIAZIONE SPORTIVA DILETTANTISTICA JUDO CLUB RONIN</t>
  </si>
  <si>
    <t>19CT2720</t>
  </si>
  <si>
    <t>CHIAPPINELLI</t>
  </si>
  <si>
    <t>TROTTA</t>
  </si>
  <si>
    <t>SACCONE</t>
  </si>
  <si>
    <t>C.U.S. COSENZA A.S. DILETTANTISTICA</t>
  </si>
  <si>
    <t>18CS0532</t>
  </si>
  <si>
    <t>-81Kg</t>
  </si>
  <si>
    <t>BRIGHT</t>
  </si>
  <si>
    <t>MADDALONI NOSA</t>
  </si>
  <si>
    <t>DANIIL</t>
  </si>
  <si>
    <t>LUPU</t>
  </si>
  <si>
    <t>CEGLIE</t>
  </si>
  <si>
    <t>PRAIOTTO</t>
  </si>
  <si>
    <t>PICCOLO</t>
  </si>
  <si>
    <t>SIGNORINI</t>
  </si>
  <si>
    <t>FANELLI</t>
  </si>
  <si>
    <t>BELLINI</t>
  </si>
  <si>
    <t>ONETO</t>
  </si>
  <si>
    <t>KLEDIS</t>
  </si>
  <si>
    <t>LUANAJ</t>
  </si>
  <si>
    <t>VESTALI</t>
  </si>
  <si>
    <t>VICI</t>
  </si>
  <si>
    <t>LAZZARI</t>
  </si>
  <si>
    <t>CHIARI</t>
  </si>
  <si>
    <t>STACCONI</t>
  </si>
  <si>
    <t>A.S.DILETTANTISTICA POLISP. CASTELVERDE</t>
  </si>
  <si>
    <t>12RM2459</t>
  </si>
  <si>
    <t>BONFILI</t>
  </si>
  <si>
    <t>MATTIA ANTONIO</t>
  </si>
  <si>
    <t>SCANU</t>
  </si>
  <si>
    <t>IACOPO</t>
  </si>
  <si>
    <t>BARDUS</t>
  </si>
  <si>
    <t>DA DALT</t>
  </si>
  <si>
    <t>TARTAGLINI</t>
  </si>
  <si>
    <t>VIADENATI</t>
  </si>
  <si>
    <t>01NO1422</t>
  </si>
  <si>
    <t>GIANMARIA</t>
  </si>
  <si>
    <t>IMPARATO</t>
  </si>
  <si>
    <t>FAVA</t>
  </si>
  <si>
    <t>BOVI</t>
  </si>
  <si>
    <t>GIACONI</t>
  </si>
  <si>
    <t>MUSSO</t>
  </si>
  <si>
    <t>A.S.DILETTANTISTICA LA POPULAR</t>
  </si>
  <si>
    <t>16BA3920</t>
  </si>
  <si>
    <t>VANSTEENKISTE</t>
  </si>
  <si>
    <t>A.S.DILETTANTISTICA POLISPORTIVA COMUNALE RICCIONE</t>
  </si>
  <si>
    <t>08RN3678</t>
  </si>
  <si>
    <t>12RM2863</t>
  </si>
  <si>
    <t>A.S. DILETTANTISTICA JUDO BORGOLAVEZZARO</t>
  </si>
  <si>
    <t>01NO0182</t>
  </si>
  <si>
    <t>-90Kg</t>
  </si>
  <si>
    <t>FIDONE</t>
  </si>
  <si>
    <t>PENSA</t>
  </si>
  <si>
    <t>VERDIRAME</t>
  </si>
  <si>
    <t>RAFFAELI</t>
  </si>
  <si>
    <t>SAGUNTI</t>
  </si>
  <si>
    <t>19RG1022</t>
  </si>
  <si>
    <t>PLUCHINO</t>
  </si>
  <si>
    <t>HENRY OWUSU ASARE</t>
  </si>
  <si>
    <t>OWUSU</t>
  </si>
  <si>
    <t>EMILIO TINDARO</t>
  </si>
  <si>
    <t>BONGIORNO</t>
  </si>
  <si>
    <t>MATEI</t>
  </si>
  <si>
    <t>CHIROSCA</t>
  </si>
  <si>
    <t>SAMMARTINO</t>
  </si>
  <si>
    <t>DE MARIN</t>
  </si>
  <si>
    <t>16BA1542</t>
  </si>
  <si>
    <t>PETRISOR LIVIU</t>
  </si>
  <si>
    <t>ALBU</t>
  </si>
  <si>
    <t>BOGGIONE</t>
  </si>
  <si>
    <t>FONDELLI</t>
  </si>
  <si>
    <t>15NA3562</t>
  </si>
  <si>
    <t>SARNELLI</t>
  </si>
  <si>
    <t>ORAZIO DARIO</t>
  </si>
  <si>
    <t>BUCOLO</t>
  </si>
  <si>
    <t>RIGONI</t>
  </si>
  <si>
    <t>GUARNIERI</t>
  </si>
  <si>
    <t>DE ANGELIS</t>
  </si>
  <si>
    <t>POMPILI</t>
  </si>
  <si>
    <t>GROS</t>
  </si>
  <si>
    <t>TOKAI CLUB DERUTA</t>
  </si>
  <si>
    <t>10PG1225</t>
  </si>
  <si>
    <t>NICO</t>
  </si>
  <si>
    <t>NAPOLETTI</t>
  </si>
  <si>
    <t>SENSHI JUDO TEAM A.S.DILETTANTISTICA</t>
  </si>
  <si>
    <t>01TO4424</t>
  </si>
  <si>
    <t>BALBO MUSSETTO</t>
  </si>
  <si>
    <t>ASSOCIAZIONE SPORTIVA DILETTANTISTICA SCUOLA DI JUDO MONZA</t>
  </si>
  <si>
    <t>03MI2961</t>
  </si>
  <si>
    <t>CILIANI</t>
  </si>
  <si>
    <t>SBROGNA</t>
  </si>
  <si>
    <t>ARMANO</t>
  </si>
  <si>
    <t>-100Kg</t>
  </si>
  <si>
    <t>-100kg</t>
  </si>
  <si>
    <t>JEAN</t>
  </si>
  <si>
    <t>CARLETTI</t>
  </si>
  <si>
    <t>C.S.CARABINIERI ROMA</t>
  </si>
  <si>
    <t>12RM0084</t>
  </si>
  <si>
    <t>BASSO</t>
  </si>
  <si>
    <t>REDAELLI</t>
  </si>
  <si>
    <t>ROMEO</t>
  </si>
  <si>
    <t>METAJ</t>
  </si>
  <si>
    <t>CHIRICO</t>
  </si>
  <si>
    <t>EMANUEL</t>
  </si>
  <si>
    <t>KULBITSKIY</t>
  </si>
  <si>
    <t>-100kG</t>
  </si>
  <si>
    <t>MARK</t>
  </si>
  <si>
    <t>ROZAC</t>
  </si>
  <si>
    <t>DI GIUSEPPE</t>
  </si>
  <si>
    <t>PRAGLIOLA</t>
  </si>
  <si>
    <t>AVAGLIANO</t>
  </si>
  <si>
    <t>CARDIELLO</t>
  </si>
  <si>
    <t>BOSIO</t>
  </si>
  <si>
    <t>ASSOCIAZIONE SPORTIVA DILETTANTISTICA SPORTS TEAM</t>
  </si>
  <si>
    <t>05TV0735</t>
  </si>
  <si>
    <t>JOEY</t>
  </si>
  <si>
    <t>GASPARINI</t>
  </si>
  <si>
    <t>COSSU</t>
  </si>
  <si>
    <t>S.S.DILETTANTISTICA BLU 3000 N.C. GROTTAFERRATA A R.L.</t>
  </si>
  <si>
    <t>+100Kg</t>
  </si>
  <si>
    <t>+100kG</t>
  </si>
  <si>
    <t>A.S.DILETTANTISTICA DOJO TRIESTE</t>
  </si>
  <si>
    <t>06TS2819</t>
  </si>
  <si>
    <t>URBANI</t>
  </si>
  <si>
    <t>EROS</t>
  </si>
  <si>
    <t>PAPI</t>
  </si>
  <si>
    <t>LUCARELLI</t>
  </si>
  <si>
    <t>PRO PATRIA JUDO S.S.DILETTANTISTICA A R.L.</t>
  </si>
  <si>
    <t>03VA3884</t>
  </si>
  <si>
    <t>FORMENTIN</t>
  </si>
  <si>
    <t>DE ROSA</t>
  </si>
  <si>
    <t>PIERANDREA</t>
  </si>
  <si>
    <t>DE DONNO</t>
  </si>
  <si>
    <t>A.S.DILETTANTISTICA POLISPORTIVA CATENANOVESE</t>
  </si>
  <si>
    <t>19EN0670</t>
  </si>
  <si>
    <t>MASSIMINO</t>
  </si>
  <si>
    <t>SERGIO</t>
  </si>
  <si>
    <t>PANZA</t>
  </si>
  <si>
    <t>PARADISO</t>
  </si>
  <si>
    <t>15NA3443</t>
  </si>
  <si>
    <t>Jun / F</t>
  </si>
  <si>
    <t>-44Kg</t>
  </si>
  <si>
    <t>LUCREZIA</t>
  </si>
  <si>
    <t>TANTARDINI</t>
  </si>
  <si>
    <t>ILENIA</t>
  </si>
  <si>
    <t>SALFI</t>
  </si>
  <si>
    <t>GIADA</t>
  </si>
  <si>
    <t>LUCIA</t>
  </si>
  <si>
    <t>ELENA</t>
  </si>
  <si>
    <t>GUARDUCCI</t>
  </si>
  <si>
    <t>ALESSIA</t>
  </si>
  <si>
    <t>MONTANI</t>
  </si>
  <si>
    <t>GIORGIA</t>
  </si>
  <si>
    <t>MASALA</t>
  </si>
  <si>
    <t>MICOL</t>
  </si>
  <si>
    <t>BARRA</t>
  </si>
  <si>
    <t>VALERIA</t>
  </si>
  <si>
    <t>CALLEGARI</t>
  </si>
  <si>
    <t>VITTORIA</t>
  </si>
  <si>
    <t>BORRELLI</t>
  </si>
  <si>
    <t>A.S.DILETTANTISTICA JUDO CASSINA</t>
  </si>
  <si>
    <t>04TN4304</t>
  </si>
  <si>
    <t>SARA</t>
  </si>
  <si>
    <t>SANETTI</t>
  </si>
  <si>
    <t>NOEMI</t>
  </si>
  <si>
    <t>PROIETTI</t>
  </si>
  <si>
    <t>TASSONE</t>
  </si>
  <si>
    <t>FRANESCA</t>
  </si>
  <si>
    <t>LIONETTI</t>
  </si>
  <si>
    <t>AURORA</t>
  </si>
  <si>
    <t>MAZZILLI</t>
  </si>
  <si>
    <t>VALENTINA</t>
  </si>
  <si>
    <t>ZANCA</t>
  </si>
  <si>
    <t>A.S.DILETTANTISTICA EQUIPE FELTRE 2007</t>
  </si>
  <si>
    <t>05BL2430</t>
  </si>
  <si>
    <t>GIULIA</t>
  </si>
  <si>
    <t>ELEONORA</t>
  </si>
  <si>
    <t>MARGHERITA</t>
  </si>
  <si>
    <t>-48Kg</t>
  </si>
  <si>
    <t>ASIA</t>
  </si>
  <si>
    <t>AVANZATO</t>
  </si>
  <si>
    <t>GIORGI</t>
  </si>
  <si>
    <t>SASSI</t>
  </si>
  <si>
    <t>GHIGLIONE</t>
  </si>
  <si>
    <t>G.S.FIAMME GIALLE ROMA</t>
  </si>
  <si>
    <t>12RM0122</t>
  </si>
  <si>
    <t>ASSUNTA</t>
  </si>
  <si>
    <t>SCUTTO</t>
  </si>
  <si>
    <t>CARLOTTA</t>
  </si>
  <si>
    <t>PARRINELLO</t>
  </si>
  <si>
    <t>ANNA</t>
  </si>
  <si>
    <t>IOVINO</t>
  </si>
  <si>
    <t>GIULIA ITALIA</t>
  </si>
  <si>
    <t>ALICE</t>
  </si>
  <si>
    <t>TROIANI</t>
  </si>
  <si>
    <t>ELISA</t>
  </si>
  <si>
    <t>BONANNO</t>
  </si>
  <si>
    <t>ILARIA</t>
  </si>
  <si>
    <t>FINESTRONE</t>
  </si>
  <si>
    <t>MARTA</t>
  </si>
  <si>
    <t>BRENNA</t>
  </si>
  <si>
    <t>CESSELLI</t>
  </si>
  <si>
    <t>CHIARA ANTONINA</t>
  </si>
  <si>
    <t>DISPENZA</t>
  </si>
  <si>
    <t>DELU'</t>
  </si>
  <si>
    <t>CHIARA</t>
  </si>
  <si>
    <t>MACCAGNO</t>
  </si>
  <si>
    <t>SAPIA</t>
  </si>
  <si>
    <t>BELLINGERI</t>
  </si>
  <si>
    <t>ALBONI</t>
  </si>
  <si>
    <t>REBECCA</t>
  </si>
  <si>
    <t>VALERIANI</t>
  </si>
  <si>
    <t>VIOLA</t>
  </si>
  <si>
    <t>CADDEO</t>
  </si>
  <si>
    <t>LAURA</t>
  </si>
  <si>
    <t>DE MARTINO</t>
  </si>
  <si>
    <t>DESIRÈ</t>
  </si>
  <si>
    <t>PAPARELLA</t>
  </si>
  <si>
    <t>MAZZOLA</t>
  </si>
  <si>
    <t>FRANCESCA</t>
  </si>
  <si>
    <t>MIRIAM</t>
  </si>
  <si>
    <t>GAIA</t>
  </si>
  <si>
    <t>ASSOCIAZIONE SPORTIVA DILETTANTISTICA JUDO SAN</t>
  </si>
  <si>
    <t>04TN2775</t>
  </si>
  <si>
    <t>EMMA</t>
  </si>
  <si>
    <t>SHO DAN JUDO CLUB ALTA VALSUSA A.S.DILETTANTISTICA</t>
  </si>
  <si>
    <t>01TO0429</t>
  </si>
  <si>
    <t>A.S. DILETTANTISTICO SKORPION TEAM EBOLI</t>
  </si>
  <si>
    <t>-52Kg</t>
  </si>
  <si>
    <t>CARNA'</t>
  </si>
  <si>
    <t>DIPALO</t>
  </si>
  <si>
    <t>CANNARA</t>
  </si>
  <si>
    <t>STOPPARI</t>
  </si>
  <si>
    <t>TORTORICI</t>
  </si>
  <si>
    <t>OTTAVIA MARIA</t>
  </si>
  <si>
    <t>GHISLANZONI</t>
  </si>
  <si>
    <t>SOFIA MARILEA</t>
  </si>
  <si>
    <t>MASSIMETTI</t>
  </si>
  <si>
    <t>MICHELA</t>
  </si>
  <si>
    <t>TERRANOVA</t>
  </si>
  <si>
    <t>RONZONI</t>
  </si>
  <si>
    <t>FERRACINI</t>
  </si>
  <si>
    <t>DELOGU</t>
  </si>
  <si>
    <t>LINDA</t>
  </si>
  <si>
    <t>TAIAPPA</t>
  </si>
  <si>
    <t>SONIA</t>
  </si>
  <si>
    <t>ANDRETTI</t>
  </si>
  <si>
    <t>CAMILLA</t>
  </si>
  <si>
    <t>DI CLEMENTE</t>
  </si>
  <si>
    <t>CAMPANA</t>
  </si>
  <si>
    <t>ROBERTA</t>
  </si>
  <si>
    <t>MARONGIU</t>
  </si>
  <si>
    <t>MARIA CHIARA</t>
  </si>
  <si>
    <t>VENTURINI</t>
  </si>
  <si>
    <t>GRETA</t>
  </si>
  <si>
    <t>MOSCONI</t>
  </si>
  <si>
    <t>ACITO</t>
  </si>
  <si>
    <t>BUSSOLINO</t>
  </si>
  <si>
    <t>LUNA</t>
  </si>
  <si>
    <t>SILVANI</t>
  </si>
  <si>
    <t>AGNESE</t>
  </si>
  <si>
    <t>ZUCCARO</t>
  </si>
  <si>
    <t>SILVIA</t>
  </si>
  <si>
    <t>MARIA</t>
  </si>
  <si>
    <t>LUDOVICA</t>
  </si>
  <si>
    <t>LEONIE</t>
  </si>
  <si>
    <t>CHIOZZA</t>
  </si>
  <si>
    <t>VERONICA</t>
  </si>
  <si>
    <t>CAROLINA</t>
  </si>
  <si>
    <t>-57Kg</t>
  </si>
  <si>
    <t>TONIOLO</t>
  </si>
  <si>
    <t>THAUANY DAVID</t>
  </si>
  <si>
    <t>CAPANNI DIAS</t>
  </si>
  <si>
    <t>ASSOCIAZIONE SPORTIVA DILETTANTISTICA KANKU DAI</t>
  </si>
  <si>
    <t>16BA0410</t>
  </si>
  <si>
    <t>MICAELA</t>
  </si>
  <si>
    <t>SCIACOVELLI</t>
  </si>
  <si>
    <t>ANTONIETTA</t>
  </si>
  <si>
    <t>STEFANIA</t>
  </si>
  <si>
    <t>SJRIA</t>
  </si>
  <si>
    <t>ZAGO</t>
  </si>
  <si>
    <t>LEONE</t>
  </si>
  <si>
    <t>SPADONI</t>
  </si>
  <si>
    <t>MICHELLE</t>
  </si>
  <si>
    <t>VECCHIATO</t>
  </si>
  <si>
    <t>LETIZIA</t>
  </si>
  <si>
    <t>GRIVET CHIN</t>
  </si>
  <si>
    <t>ANGELA</t>
  </si>
  <si>
    <t>DE NARDI</t>
  </si>
  <si>
    <t>EMILIA</t>
  </si>
  <si>
    <t>SIMEOLI</t>
  </si>
  <si>
    <t>MUCCIO</t>
  </si>
  <si>
    <t>ISABELLA</t>
  </si>
  <si>
    <t>RIMONDO</t>
  </si>
  <si>
    <t>PRISCILLA</t>
  </si>
  <si>
    <t>ZIBELLINI</t>
  </si>
  <si>
    <t>SAVITA</t>
  </si>
  <si>
    <t>BERTUZZI</t>
  </si>
  <si>
    <t>VANESSA</t>
  </si>
  <si>
    <t>FERRECCIO</t>
  </si>
  <si>
    <t>ANGELICA</t>
  </si>
  <si>
    <t>DEMATTÈ</t>
  </si>
  <si>
    <t>A.S.DILETTANTISTICA JUDO SHIHAN SERMONETA</t>
  </si>
  <si>
    <t>12LT3812</t>
  </si>
  <si>
    <t>SANTILLO</t>
  </si>
  <si>
    <t>CINDY</t>
  </si>
  <si>
    <t>PASSOCHIUSO</t>
  </si>
  <si>
    <t>BRAGAGNOLO</t>
  </si>
  <si>
    <t>FABIANA</t>
  </si>
  <si>
    <t>FERRI</t>
  </si>
  <si>
    <t>FEDERICA</t>
  </si>
  <si>
    <t>MARA</t>
  </si>
  <si>
    <t>GIOVANNELLI</t>
  </si>
  <si>
    <t>EREMITA</t>
  </si>
  <si>
    <t>A.S. DILETTANTISTICA SINERGY LODI</t>
  </si>
  <si>
    <t>03LO1672</t>
  </si>
  <si>
    <t>SIMONA</t>
  </si>
  <si>
    <t>LISA</t>
  </si>
  <si>
    <t>BEATRICE</t>
  </si>
  <si>
    <t>CLAUDIA</t>
  </si>
  <si>
    <t>IRENE</t>
  </si>
  <si>
    <t>-63Kg</t>
  </si>
  <si>
    <t>ZUCCO</t>
  </si>
  <si>
    <t>CORBO</t>
  </si>
  <si>
    <t>FROSONI</t>
  </si>
  <si>
    <t>MATILDE</t>
  </si>
  <si>
    <t>TAGLIABUE</t>
  </si>
  <si>
    <t>LISCIANI</t>
  </si>
  <si>
    <t>NADIA</t>
  </si>
  <si>
    <t>ARFAOUI</t>
  </si>
  <si>
    <t>SPEROTTI</t>
  </si>
  <si>
    <t>PRINCIPE</t>
  </si>
  <si>
    <t>JENNYFER</t>
  </si>
  <si>
    <t>DINOLFO</t>
  </si>
  <si>
    <t>JUDO OLIMPIC ASTI ASSOCIAZIONE DILETTANTISTICA SPORTIVA</t>
  </si>
  <si>
    <t>01AT2285</t>
  </si>
  <si>
    <t>ANNALISA</t>
  </si>
  <si>
    <t>FORNARO</t>
  </si>
  <si>
    <t>PHEBE MARIE</t>
  </si>
  <si>
    <t>MARRELLO</t>
  </si>
  <si>
    <t>BOSCAIA</t>
  </si>
  <si>
    <t>RAMONA</t>
  </si>
  <si>
    <t>RAVIDA'</t>
  </si>
  <si>
    <t>CIRULLI</t>
  </si>
  <si>
    <t>CAMARDA</t>
  </si>
  <si>
    <t>TARCHI</t>
  </si>
  <si>
    <t>DOJO DEL JUDO A.S.DILETTANTISTICA</t>
  </si>
  <si>
    <t>09PO3809</t>
  </si>
  <si>
    <t>MALGIOGLIO</t>
  </si>
  <si>
    <t>LIVIA</t>
  </si>
  <si>
    <t>MONTI</t>
  </si>
  <si>
    <t>VOLI</t>
  </si>
  <si>
    <t>ASSOCIAZIONE SPORTIVA DILETTANTISTICA YOSHIN RYU</t>
  </si>
  <si>
    <t>07IM2395</t>
  </si>
  <si>
    <t>ISABEL</t>
  </si>
  <si>
    <t>GIANSANA</t>
  </si>
  <si>
    <t>-70Kg</t>
  </si>
  <si>
    <t>FRANZOSI</t>
  </si>
  <si>
    <t>VINCENZA</t>
  </si>
  <si>
    <t>AMENDOLA</t>
  </si>
  <si>
    <t>BEOLCHI</t>
  </si>
  <si>
    <t>CECI</t>
  </si>
  <si>
    <t>CLAUDIA MARIA</t>
  </si>
  <si>
    <t>TARBA</t>
  </si>
  <si>
    <t>A.S.DILETTANTISTICA  YUME ALESSANDRIA ACCADEMIA ALESSANDRIA</t>
  </si>
  <si>
    <t>01AL2985</t>
  </si>
  <si>
    <t>NOTTI</t>
  </si>
  <si>
    <t>ZEME</t>
  </si>
  <si>
    <t>PETROLO</t>
  </si>
  <si>
    <t>ILONA</t>
  </si>
  <si>
    <t>AUTIERO</t>
  </si>
  <si>
    <t>PAGLIALONGA</t>
  </si>
  <si>
    <t>SPERLINGA</t>
  </si>
  <si>
    <t>SERENA</t>
  </si>
  <si>
    <t>ONDEI</t>
  </si>
  <si>
    <t>BARZELLOTTI</t>
  </si>
  <si>
    <t>GRAZIANA</t>
  </si>
  <si>
    <t>REGANO</t>
  </si>
  <si>
    <t>CARACUZZI</t>
  </si>
  <si>
    <t>MATILDA</t>
  </si>
  <si>
    <t>SBALCHIERO</t>
  </si>
  <si>
    <t>ANNAMARIA</t>
  </si>
  <si>
    <t>LOSEV-GOGA</t>
  </si>
  <si>
    <t>CAPPADONNA</t>
  </si>
  <si>
    <t>DANILA</t>
  </si>
  <si>
    <t>PETRUZZELLA</t>
  </si>
  <si>
    <t>-78Kg</t>
  </si>
  <si>
    <t>CALEO</t>
  </si>
  <si>
    <t>MENGUCCI</t>
  </si>
  <si>
    <t>MARISOL</t>
  </si>
  <si>
    <t>SALVADORI</t>
  </si>
  <si>
    <t>DI NENNO</t>
  </si>
  <si>
    <t>CECILIA CRISTINA</t>
  </si>
  <si>
    <t>DI LAORA</t>
  </si>
  <si>
    <t>ZANET</t>
  </si>
  <si>
    <t>MICHAELIDOU</t>
  </si>
  <si>
    <t>BELMONDO</t>
  </si>
  <si>
    <t>FAGGIOLI</t>
  </si>
  <si>
    <t>SASHA</t>
  </si>
  <si>
    <t>PENNISI</t>
  </si>
  <si>
    <t>A.S.DILETTANTISTICA ISCHIA JUDO</t>
  </si>
  <si>
    <t>GAROFALO</t>
  </si>
  <si>
    <t>VETRANO</t>
  </si>
  <si>
    <t>RICCIO</t>
  </si>
  <si>
    <t>ARYANA</t>
  </si>
  <si>
    <t>KODRA</t>
  </si>
  <si>
    <t>15CE4247</t>
  </si>
  <si>
    <t>RAUCCI</t>
  </si>
  <si>
    <t>ASSOCIAZIONE SPORTIVA DILETTANTISTICA  FUJIYAMA VELLETRI</t>
  </si>
  <si>
    <t>12RM0096</t>
  </si>
  <si>
    <t>ORSINI</t>
  </si>
  <si>
    <t>DELLE DONNE</t>
  </si>
  <si>
    <t>+78Kg</t>
  </si>
  <si>
    <t>ASYA</t>
  </si>
  <si>
    <t>TAVANO</t>
  </si>
  <si>
    <t>ERICA</t>
  </si>
  <si>
    <t>TIZIANA</t>
  </si>
  <si>
    <t>MARINI</t>
  </si>
  <si>
    <t>MIELE</t>
  </si>
  <si>
    <t>ZANESCO</t>
  </si>
  <si>
    <t>ASSOCIAZIONE SPORTIVA DILETTANTISTICA JUDO CLUB KEN OTANI</t>
  </si>
  <si>
    <t>06TS0400</t>
  </si>
  <si>
    <t>BERNETTI</t>
  </si>
  <si>
    <t>DE PAOLI</t>
  </si>
  <si>
    <t>19PA0333</t>
  </si>
  <si>
    <t>DANGELO</t>
  </si>
  <si>
    <t>KATIA</t>
  </si>
  <si>
    <t>PAVONE</t>
  </si>
  <si>
    <t>01AT0071</t>
  </si>
  <si>
    <t>BORELLO</t>
  </si>
  <si>
    <t>SOLDANO</t>
  </si>
  <si>
    <t>01AL0098</t>
  </si>
  <si>
    <t>CLARISSA</t>
  </si>
  <si>
    <t>RAIMONDO</t>
  </si>
  <si>
    <t>ASSOCIAZIONE SPORTIVA DILETTANTISTICA KODOKAN JUDO LIDO DI VENEZIA</t>
  </si>
  <si>
    <t>05VE2739</t>
  </si>
  <si>
    <t>BULLADO</t>
  </si>
  <si>
    <t>GIULIA LARA</t>
  </si>
  <si>
    <t>CAPPONI</t>
  </si>
  <si>
    <t>AGNELLI</t>
  </si>
  <si>
    <t>15SA2279</t>
  </si>
  <si>
    <t>VITOLO</t>
  </si>
  <si>
    <t>CLEMENTI</t>
  </si>
  <si>
    <t>16BA0023</t>
  </si>
  <si>
    <t>SOCIETA' GINNASTICA ANGIULLI ASSOCIAZIONE SPORTIVA DILETTANTISTICA</t>
  </si>
  <si>
    <t>A.S. DILETTANTISTICA BANZAI CORTINA ROMA</t>
  </si>
  <si>
    <t>03CO4092</t>
  </si>
  <si>
    <t>A.S.Dilettantistica JUDO PONTE LAMBRO</t>
  </si>
  <si>
    <t>JUDO ARASHI BRACCIANO ASSOCIAZIONE SPORTIVA DILETTANTISTICA</t>
  </si>
  <si>
    <t>ASSOCIAZIONE SPORTIVA DILETTANTISTICA GRIVIT</t>
  </si>
  <si>
    <t>'ACCADEMIA CASTELLETTO A.S.DILETTANTISTICA'</t>
  </si>
  <si>
    <t>SCATOLINO</t>
  </si>
  <si>
    <t>AYMERIC RENE'</t>
  </si>
  <si>
    <t>MORGANA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</si>
</sst>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0"/>
      <name val="Calibri"/>
    </font>
    <font>
      <b/>
      <sz val="11"/>
      <color theme="1"/>
      <name val="Calibri"/>
    </font>
    <font>
      <b/>
      <sz val="48"/>
      <color theme="0"/>
      <name val="Calibri"/>
    </font>
    <font>
      <sz val="48"/>
      <color theme="0"/>
      <name val="Calibri"/>
    </font>
    <font>
      <b/>
      <sz val="12"/>
      <color theme="0"/>
      <name val="Calibri"/>
    </font>
    <font>
      <b/>
      <sz val="8"/>
      <color theme="0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trike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F2F2F2"/>
        <bgColor rgb="FFF2F2F2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3" borderId="2" xfId="0" applyFont="1" applyFill="1" applyBorder="1"/>
    <xf numFmtId="0" fontId="4" fillId="4" borderId="3" xfId="0" quotePrefix="1" applyFont="1" applyFill="1" applyBorder="1" applyAlignment="1">
      <alignment horizontal="left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textRotation="90"/>
    </xf>
    <xf numFmtId="0" fontId="3" fillId="5" borderId="7" xfId="0" applyFont="1" applyFill="1" applyBorder="1" applyAlignment="1">
      <alignment horizontal="right" textRotation="90"/>
    </xf>
    <xf numFmtId="0" fontId="3" fillId="5" borderId="8" xfId="0" applyFont="1" applyFill="1" applyBorder="1" applyAlignment="1">
      <alignment horizontal="left" textRotation="90"/>
    </xf>
    <xf numFmtId="164" fontId="3" fillId="5" borderId="9" xfId="0" applyNumberFormat="1" applyFont="1" applyFill="1" applyBorder="1" applyAlignment="1">
      <alignment horizontal="center" textRotation="90"/>
    </xf>
    <xf numFmtId="1" fontId="7" fillId="6" borderId="10" xfId="0" applyNumberFormat="1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right"/>
    </xf>
    <xf numFmtId="0" fontId="7" fillId="6" borderId="16" xfId="0" applyFont="1" applyFill="1" applyBorder="1" applyAlignment="1">
      <alignment horizontal="left"/>
    </xf>
    <xf numFmtId="164" fontId="7" fillId="6" borderId="13" xfId="0" applyNumberFormat="1" applyFont="1" applyFill="1" applyBorder="1" applyAlignment="1">
      <alignment horizontal="center"/>
    </xf>
    <xf numFmtId="1" fontId="2" fillId="2" borderId="17" xfId="0" quotePrefix="1" applyNumberFormat="1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right"/>
    </xf>
    <xf numFmtId="0" fontId="8" fillId="2" borderId="18" xfId="0" applyFont="1" applyFill="1" applyBorder="1" applyAlignment="1">
      <alignment horizontal="left"/>
    </xf>
    <xf numFmtId="0" fontId="3" fillId="3" borderId="21" xfId="0" quotePrefix="1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left"/>
    </xf>
    <xf numFmtId="0" fontId="1" fillId="0" borderId="22" xfId="0" applyFont="1" applyBorder="1"/>
    <xf numFmtId="0" fontId="3" fillId="3" borderId="26" xfId="0" quotePrefix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3" borderId="27" xfId="0" quotePrefix="1" applyFont="1" applyFill="1" applyBorder="1" applyAlignment="1">
      <alignment horizontal="center"/>
    </xf>
    <xf numFmtId="0" fontId="3" fillId="3" borderId="27" xfId="0" applyFont="1" applyFill="1" applyBorder="1" applyAlignment="1">
      <alignment horizontal="right"/>
    </xf>
    <xf numFmtId="0" fontId="8" fillId="2" borderId="21" xfId="0" quotePrefix="1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4" xfId="0" applyFont="1" applyFill="1" applyBorder="1"/>
    <xf numFmtId="0" fontId="9" fillId="2" borderId="2" xfId="0" applyFont="1" applyFill="1" applyBorder="1"/>
    <xf numFmtId="0" fontId="1" fillId="0" borderId="0" xfId="0" applyFont="1"/>
    <xf numFmtId="0" fontId="1" fillId="3" borderId="25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164" fontId="1" fillId="3" borderId="24" xfId="0" applyNumberFormat="1" applyFont="1" applyFill="1" applyBorder="1" applyAlignment="1">
      <alignment horizontal="center"/>
    </xf>
    <xf numFmtId="0" fontId="8" fillId="2" borderId="26" xfId="0" quotePrefix="1" applyFont="1" applyFill="1" applyBorder="1" applyAlignment="1">
      <alignment horizontal="center"/>
    </xf>
    <xf numFmtId="0" fontId="9" fillId="2" borderId="27" xfId="0" applyFont="1" applyFill="1" applyBorder="1"/>
    <xf numFmtId="164" fontId="9" fillId="2" borderId="24" xfId="0" applyNumberFormat="1" applyFont="1" applyFill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2" borderId="27" xfId="0" quotePrefix="1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right"/>
    </xf>
    <xf numFmtId="0" fontId="8" fillId="2" borderId="28" xfId="0" applyFont="1" applyFill="1" applyBorder="1" applyAlignment="1">
      <alignment horizontal="left"/>
    </xf>
    <xf numFmtId="164" fontId="8" fillId="2" borderId="31" xfId="0" applyNumberFormat="1" applyFont="1" applyFill="1" applyBorder="1" applyAlignment="1">
      <alignment horizontal="center"/>
    </xf>
    <xf numFmtId="164" fontId="8" fillId="2" borderId="19" xfId="0" applyNumberFormat="1" applyFont="1" applyFill="1" applyBorder="1" applyAlignment="1">
      <alignment horizontal="center"/>
    </xf>
    <xf numFmtId="0" fontId="3" fillId="3" borderId="21" xfId="0" quotePrefix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left"/>
    </xf>
    <xf numFmtId="0" fontId="8" fillId="2" borderId="21" xfId="0" quotePrefix="1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Border="1"/>
    <xf numFmtId="0" fontId="1" fillId="3" borderId="0" xfId="0" applyFont="1" applyFill="1" applyBorder="1"/>
    <xf numFmtId="0" fontId="0" fillId="0" borderId="2" xfId="0" applyFont="1" applyBorder="1" applyAlignment="1"/>
    <xf numFmtId="0" fontId="1" fillId="0" borderId="22" xfId="0" applyFont="1" applyFill="1" applyBorder="1"/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right"/>
    </xf>
    <xf numFmtId="0" fontId="3" fillId="0" borderId="22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right"/>
    </xf>
    <xf numFmtId="0" fontId="1" fillId="0" borderId="2" xfId="0" applyFont="1" applyFill="1" applyBorder="1"/>
    <xf numFmtId="164" fontId="3" fillId="0" borderId="21" xfId="0" applyNumberFormat="1" applyFont="1" applyFill="1" applyBorder="1" applyAlignment="1">
      <alignment horizontal="right"/>
    </xf>
    <xf numFmtId="164" fontId="1" fillId="0" borderId="24" xfId="0" applyNumberFormat="1" applyFont="1" applyFill="1" applyBorder="1" applyAlignment="1">
      <alignment horizontal="center"/>
    </xf>
    <xf numFmtId="0" fontId="1" fillId="0" borderId="22" xfId="0" quotePrefix="1" applyFont="1" applyFill="1" applyBorder="1" applyAlignment="1">
      <alignment horizontal="center"/>
    </xf>
    <xf numFmtId="0" fontId="1" fillId="0" borderId="22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right"/>
    </xf>
    <xf numFmtId="0" fontId="10" fillId="3" borderId="22" xfId="0" applyFont="1" applyFill="1" applyBorder="1" applyAlignment="1">
      <alignment horizontal="left"/>
    </xf>
    <xf numFmtId="0" fontId="10" fillId="0" borderId="21" xfId="0" applyFont="1" applyFill="1" applyBorder="1" applyAlignment="1">
      <alignment horizontal="right"/>
    </xf>
    <xf numFmtId="0" fontId="10" fillId="0" borderId="22" xfId="0" applyFont="1" applyFill="1" applyBorder="1" applyAlignment="1">
      <alignment horizontal="left"/>
    </xf>
    <xf numFmtId="0" fontId="3" fillId="7" borderId="21" xfId="0" applyFont="1" applyFill="1" applyBorder="1" applyAlignment="1">
      <alignment horizontal="right"/>
    </xf>
    <xf numFmtId="0" fontId="3" fillId="7" borderId="22" xfId="0" applyFont="1" applyFill="1" applyBorder="1" applyAlignment="1">
      <alignment horizontal="left"/>
    </xf>
    <xf numFmtId="0" fontId="3" fillId="8" borderId="21" xfId="0" applyFont="1" applyFill="1" applyBorder="1" applyAlignment="1">
      <alignment horizontal="right"/>
    </xf>
    <xf numFmtId="0" fontId="3" fillId="8" borderId="22" xfId="0" applyFont="1" applyFill="1" applyBorder="1" applyAlignment="1">
      <alignment horizontal="left"/>
    </xf>
    <xf numFmtId="0" fontId="10" fillId="0" borderId="22" xfId="0" applyFont="1" applyFill="1" applyBorder="1" applyAlignment="1">
      <alignment horizontal="right"/>
    </xf>
    <xf numFmtId="0" fontId="3" fillId="7" borderId="22" xfId="0" applyFont="1" applyFill="1" applyBorder="1" applyAlignment="1">
      <alignment horizontal="right"/>
    </xf>
    <xf numFmtId="0" fontId="10" fillId="3" borderId="27" xfId="0" applyFont="1" applyFill="1" applyBorder="1" applyAlignment="1">
      <alignment horizontal="right"/>
    </xf>
    <xf numFmtId="0" fontId="3" fillId="8" borderId="27" xfId="0" applyFont="1" applyFill="1" applyBorder="1" applyAlignment="1">
      <alignment horizontal="right"/>
    </xf>
    <xf numFmtId="0" fontId="3" fillId="7" borderId="27" xfId="0" applyFont="1" applyFill="1" applyBorder="1" applyAlignment="1">
      <alignment horizontal="right"/>
    </xf>
    <xf numFmtId="0" fontId="10" fillId="0" borderId="27" xfId="0" applyFont="1" applyFill="1" applyBorder="1" applyAlignment="1">
      <alignment horizontal="right"/>
    </xf>
    <xf numFmtId="0" fontId="3" fillId="3" borderId="15" xfId="0" quotePrefix="1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6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left"/>
    </xf>
    <xf numFmtId="164" fontId="1" fillId="0" borderId="32" xfId="0" applyNumberFormat="1" applyFont="1" applyFill="1" applyBorder="1" applyAlignment="1">
      <alignment horizontal="center"/>
    </xf>
    <xf numFmtId="0" fontId="3" fillId="3" borderId="15" xfId="0" quotePrefix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right"/>
    </xf>
    <xf numFmtId="0" fontId="10" fillId="9" borderId="21" xfId="0" applyFont="1" applyFill="1" applyBorder="1" applyAlignment="1">
      <alignment horizontal="right"/>
    </xf>
    <xf numFmtId="0" fontId="10" fillId="9" borderId="22" xfId="0" applyFont="1" applyFill="1" applyBorder="1" applyAlignment="1">
      <alignment horizontal="left"/>
    </xf>
    <xf numFmtId="0" fontId="10" fillId="9" borderId="27" xfId="0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228600</xdr:rowOff>
    </xdr:from>
    <xdr:ext cx="695325" cy="6000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28575</xdr:rowOff>
    </xdr:from>
    <xdr:ext cx="657225" cy="581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446"/>
  <sheetViews>
    <sheetView workbookViewId="0">
      <selection activeCell="G182" sqref="G182:H182"/>
    </sheetView>
  </sheetViews>
  <sheetFormatPr defaultColWidth="14.42578125" defaultRowHeight="15" customHeight="1" x14ac:dyDescent="0.25"/>
  <cols>
    <col min="1" max="1" width="9.140625" customWidth="1"/>
    <col min="2" max="2" width="39.42578125" customWidth="1"/>
    <col min="3" max="3" width="11.140625" customWidth="1"/>
    <col min="4" max="4" width="3.7109375" customWidth="1"/>
    <col min="5" max="5" width="7.7109375" customWidth="1"/>
    <col min="6" max="6" width="6.85546875" customWidth="1"/>
    <col min="7" max="7" width="18.42578125" customWidth="1"/>
    <col min="8" max="8" width="18" customWidth="1"/>
    <col min="9" max="9" width="13.140625" customWidth="1"/>
    <col min="10" max="24" width="8.7109375" customWidth="1"/>
  </cols>
  <sheetData>
    <row r="1" spans="1:9" ht="15.75" thickBot="1" x14ac:dyDescent="0.3">
      <c r="A1" s="1"/>
      <c r="B1" s="2"/>
      <c r="C1" s="2"/>
      <c r="D1" s="2"/>
      <c r="E1" s="2"/>
      <c r="F1" s="3"/>
      <c r="G1" s="4"/>
      <c r="H1" s="4"/>
      <c r="I1" s="5"/>
    </row>
    <row r="2" spans="1:9" ht="123" customHeight="1" x14ac:dyDescent="0.9">
      <c r="A2" s="8" t="s">
        <v>0</v>
      </c>
      <c r="B2" s="9"/>
      <c r="C2" s="9"/>
      <c r="D2" s="9"/>
      <c r="E2" s="10"/>
      <c r="F2" s="11" t="s">
        <v>1</v>
      </c>
      <c r="G2" s="12" t="s">
        <v>2</v>
      </c>
      <c r="H2" s="13" t="s">
        <v>3</v>
      </c>
      <c r="I2" s="14" t="s">
        <v>4</v>
      </c>
    </row>
    <row r="3" spans="1:9" ht="15.75" thickBot="1" x14ac:dyDescent="0.3">
      <c r="A3" s="15" t="s">
        <v>5</v>
      </c>
      <c r="B3" s="16" t="s">
        <v>6</v>
      </c>
      <c r="C3" s="16" t="s">
        <v>7</v>
      </c>
      <c r="D3" s="17"/>
      <c r="E3" s="18" t="s">
        <v>8</v>
      </c>
      <c r="F3" s="19"/>
      <c r="G3" s="20"/>
      <c r="H3" s="21"/>
      <c r="I3" s="22"/>
    </row>
    <row r="4" spans="1:9" x14ac:dyDescent="0.25">
      <c r="A4" s="23" t="s">
        <v>9</v>
      </c>
      <c r="B4" s="24"/>
      <c r="C4" s="24"/>
      <c r="D4" s="24"/>
      <c r="E4" s="25"/>
      <c r="F4" s="26">
        <v>0</v>
      </c>
      <c r="G4" s="27"/>
      <c r="H4" s="28"/>
      <c r="I4" s="66"/>
    </row>
    <row r="5" spans="1:9" x14ac:dyDescent="0.25">
      <c r="A5" s="29" t="s">
        <v>9</v>
      </c>
      <c r="B5" s="76" t="s">
        <v>10</v>
      </c>
      <c r="C5" s="77" t="s">
        <v>11</v>
      </c>
      <c r="D5" s="78" t="s">
        <v>12</v>
      </c>
      <c r="E5" s="79" t="s">
        <v>13</v>
      </c>
      <c r="F5" s="34">
        <f t="shared" ref="F5:F24" si="0">SUM(F4,1)</f>
        <v>1</v>
      </c>
      <c r="G5" s="90" t="s">
        <v>14</v>
      </c>
      <c r="H5" s="91" t="s">
        <v>15</v>
      </c>
      <c r="I5" s="85">
        <v>38073</v>
      </c>
    </row>
    <row r="6" spans="1:9" x14ac:dyDescent="0.25">
      <c r="A6" s="29" t="s">
        <v>9</v>
      </c>
      <c r="B6" s="76" t="s">
        <v>39</v>
      </c>
      <c r="C6" s="77" t="s">
        <v>17</v>
      </c>
      <c r="D6" s="78" t="s">
        <v>18</v>
      </c>
      <c r="E6" s="79" t="s">
        <v>19</v>
      </c>
      <c r="F6" s="34">
        <f t="shared" si="0"/>
        <v>2</v>
      </c>
      <c r="G6" s="90" t="s">
        <v>20</v>
      </c>
      <c r="H6" s="91" t="s">
        <v>21</v>
      </c>
      <c r="I6" s="85">
        <v>37626</v>
      </c>
    </row>
    <row r="7" spans="1:9" x14ac:dyDescent="0.25">
      <c r="A7" s="29" t="s">
        <v>9</v>
      </c>
      <c r="B7" s="76" t="s">
        <v>22</v>
      </c>
      <c r="C7" s="77" t="s">
        <v>23</v>
      </c>
      <c r="D7" s="78" t="s">
        <v>12</v>
      </c>
      <c r="E7" s="79" t="s">
        <v>13</v>
      </c>
      <c r="F7" s="34">
        <f t="shared" si="0"/>
        <v>3</v>
      </c>
      <c r="G7" s="92" t="s">
        <v>24</v>
      </c>
      <c r="H7" s="93" t="s">
        <v>25</v>
      </c>
      <c r="I7" s="85">
        <v>38216</v>
      </c>
    </row>
    <row r="8" spans="1:9" x14ac:dyDescent="0.25">
      <c r="A8" s="29" t="s">
        <v>9</v>
      </c>
      <c r="B8" s="76" t="s">
        <v>77</v>
      </c>
      <c r="C8" s="77" t="s">
        <v>78</v>
      </c>
      <c r="D8" s="78" t="s">
        <v>12</v>
      </c>
      <c r="E8" s="79" t="s">
        <v>13</v>
      </c>
      <c r="F8" s="34">
        <f t="shared" si="0"/>
        <v>4</v>
      </c>
      <c r="G8" s="92" t="s">
        <v>52</v>
      </c>
      <c r="H8" s="93" t="s">
        <v>79</v>
      </c>
      <c r="I8" s="85">
        <v>38039</v>
      </c>
    </row>
    <row r="9" spans="1:9" x14ac:dyDescent="0.25">
      <c r="A9" s="29" t="s">
        <v>9</v>
      </c>
      <c r="B9" s="76" t="s">
        <v>26</v>
      </c>
      <c r="C9" s="77" t="s">
        <v>27</v>
      </c>
      <c r="D9" s="78" t="s">
        <v>28</v>
      </c>
      <c r="E9" s="79" t="s">
        <v>29</v>
      </c>
      <c r="F9" s="34">
        <f t="shared" si="0"/>
        <v>5</v>
      </c>
      <c r="G9" s="92" t="s">
        <v>30</v>
      </c>
      <c r="H9" s="93" t="s">
        <v>31</v>
      </c>
      <c r="I9" s="85">
        <v>38204</v>
      </c>
    </row>
    <row r="10" spans="1:9" x14ac:dyDescent="0.25">
      <c r="A10" s="29" t="s">
        <v>9</v>
      </c>
      <c r="B10" s="76" t="s">
        <v>32</v>
      </c>
      <c r="C10" s="77" t="s">
        <v>33</v>
      </c>
      <c r="D10" s="78" t="s">
        <v>34</v>
      </c>
      <c r="E10" s="79" t="s">
        <v>35</v>
      </c>
      <c r="F10" s="34">
        <f t="shared" si="0"/>
        <v>6</v>
      </c>
      <c r="G10" s="92" t="s">
        <v>36</v>
      </c>
      <c r="H10" s="93" t="s">
        <v>37</v>
      </c>
      <c r="I10" s="85">
        <v>37745</v>
      </c>
    </row>
    <row r="11" spans="1:9" x14ac:dyDescent="0.25">
      <c r="A11" s="29" t="s">
        <v>9</v>
      </c>
      <c r="B11" s="76" t="s">
        <v>60</v>
      </c>
      <c r="C11" s="77" t="s">
        <v>61</v>
      </c>
      <c r="D11" s="78" t="s">
        <v>56</v>
      </c>
      <c r="E11" s="79" t="s">
        <v>57</v>
      </c>
      <c r="F11" s="34">
        <f t="shared" si="0"/>
        <v>7</v>
      </c>
      <c r="G11" s="92" t="s">
        <v>62</v>
      </c>
      <c r="H11" s="93" t="s">
        <v>63</v>
      </c>
      <c r="I11" s="85">
        <v>37923</v>
      </c>
    </row>
    <row r="12" spans="1:9" x14ac:dyDescent="0.25">
      <c r="A12" s="29" t="s">
        <v>9</v>
      </c>
      <c r="B12" s="76" t="s">
        <v>44</v>
      </c>
      <c r="C12" s="77" t="s">
        <v>45</v>
      </c>
      <c r="D12" s="78" t="s">
        <v>46</v>
      </c>
      <c r="E12" s="79" t="s">
        <v>47</v>
      </c>
      <c r="F12" s="34">
        <f t="shared" si="0"/>
        <v>8</v>
      </c>
      <c r="G12" s="92" t="s">
        <v>48</v>
      </c>
      <c r="H12" s="93" t="s">
        <v>49</v>
      </c>
      <c r="I12" s="85">
        <v>37481</v>
      </c>
    </row>
    <row r="13" spans="1:9" x14ac:dyDescent="0.25">
      <c r="A13" s="29" t="s">
        <v>9</v>
      </c>
      <c r="B13" s="76" t="s">
        <v>22</v>
      </c>
      <c r="C13" s="77" t="s">
        <v>23</v>
      </c>
      <c r="D13" s="78" t="s">
        <v>12</v>
      </c>
      <c r="E13" s="79" t="s">
        <v>13</v>
      </c>
      <c r="F13" s="34">
        <f t="shared" si="0"/>
        <v>9</v>
      </c>
      <c r="G13" s="92" t="s">
        <v>38</v>
      </c>
      <c r="H13" s="93" t="s">
        <v>25</v>
      </c>
      <c r="I13" s="85">
        <v>38216</v>
      </c>
    </row>
    <row r="14" spans="1:9" x14ac:dyDescent="0.25">
      <c r="A14" s="29" t="s">
        <v>9</v>
      </c>
      <c r="B14" s="76" t="s">
        <v>39</v>
      </c>
      <c r="C14" s="77" t="s">
        <v>39</v>
      </c>
      <c r="D14" s="78" t="s">
        <v>40</v>
      </c>
      <c r="E14" s="79" t="s">
        <v>41</v>
      </c>
      <c r="F14" s="34">
        <f t="shared" si="0"/>
        <v>10</v>
      </c>
      <c r="G14" s="90" t="s">
        <v>42</v>
      </c>
      <c r="H14" s="91" t="s">
        <v>43</v>
      </c>
      <c r="I14" s="85">
        <v>38164</v>
      </c>
    </row>
    <row r="15" spans="1:9" x14ac:dyDescent="0.25">
      <c r="A15" s="29" t="s">
        <v>9</v>
      </c>
      <c r="B15" s="76" t="s">
        <v>70</v>
      </c>
      <c r="C15" s="77" t="s">
        <v>71</v>
      </c>
      <c r="D15" s="78" t="s">
        <v>46</v>
      </c>
      <c r="E15" s="79" t="s">
        <v>47</v>
      </c>
      <c r="F15" s="34">
        <f t="shared" si="0"/>
        <v>11</v>
      </c>
      <c r="G15" s="90" t="s">
        <v>58</v>
      </c>
      <c r="H15" s="91" t="s">
        <v>72</v>
      </c>
      <c r="I15" s="85">
        <v>37941</v>
      </c>
    </row>
    <row r="16" spans="1:9" x14ac:dyDescent="0.25">
      <c r="A16" s="29" t="s">
        <v>9</v>
      </c>
      <c r="B16" s="76" t="s">
        <v>50</v>
      </c>
      <c r="C16" s="77" t="s">
        <v>51</v>
      </c>
      <c r="D16" s="78" t="s">
        <v>46</v>
      </c>
      <c r="E16" s="79" t="s">
        <v>47</v>
      </c>
      <c r="F16" s="34">
        <f t="shared" si="0"/>
        <v>12</v>
      </c>
      <c r="G16" s="92" t="s">
        <v>52</v>
      </c>
      <c r="H16" s="93" t="s">
        <v>53</v>
      </c>
      <c r="I16" s="85">
        <v>37970</v>
      </c>
    </row>
    <row r="17" spans="1:24" x14ac:dyDescent="0.25">
      <c r="A17" s="29" t="s">
        <v>9</v>
      </c>
      <c r="B17" s="76" t="s">
        <v>54</v>
      </c>
      <c r="C17" s="77" t="s">
        <v>55</v>
      </c>
      <c r="D17" s="78" t="s">
        <v>56</v>
      </c>
      <c r="E17" s="79" t="s">
        <v>57</v>
      </c>
      <c r="F17" s="34">
        <f t="shared" si="0"/>
        <v>13</v>
      </c>
      <c r="G17" s="80" t="s">
        <v>58</v>
      </c>
      <c r="H17" s="81" t="s">
        <v>59</v>
      </c>
      <c r="I17" s="85">
        <v>37361</v>
      </c>
    </row>
    <row r="18" spans="1:24" x14ac:dyDescent="0.25">
      <c r="A18" s="29" t="s">
        <v>9</v>
      </c>
      <c r="B18" s="76" t="s">
        <v>64</v>
      </c>
      <c r="C18" s="77" t="s">
        <v>65</v>
      </c>
      <c r="D18" s="78" t="s">
        <v>66</v>
      </c>
      <c r="E18" s="79" t="s">
        <v>67</v>
      </c>
      <c r="F18" s="34">
        <f t="shared" si="0"/>
        <v>14</v>
      </c>
      <c r="G18" s="80" t="s">
        <v>68</v>
      </c>
      <c r="H18" s="81" t="s">
        <v>69</v>
      </c>
      <c r="I18" s="85">
        <v>38002</v>
      </c>
    </row>
    <row r="19" spans="1:24" x14ac:dyDescent="0.25">
      <c r="A19" s="29" t="s">
        <v>9</v>
      </c>
      <c r="B19" s="76" t="s">
        <v>73</v>
      </c>
      <c r="C19" s="77" t="s">
        <v>74</v>
      </c>
      <c r="D19" s="78" t="s">
        <v>46</v>
      </c>
      <c r="E19" s="79" t="s">
        <v>47</v>
      </c>
      <c r="F19" s="34">
        <f t="shared" si="0"/>
        <v>15</v>
      </c>
      <c r="G19" s="80" t="s">
        <v>75</v>
      </c>
      <c r="H19" s="81" t="s">
        <v>76</v>
      </c>
      <c r="I19" s="85">
        <v>37691</v>
      </c>
    </row>
    <row r="20" spans="1:24" x14ac:dyDescent="0.25">
      <c r="A20" s="29" t="s">
        <v>9</v>
      </c>
      <c r="B20" s="76" t="s">
        <v>963</v>
      </c>
      <c r="C20" s="77" t="s">
        <v>962</v>
      </c>
      <c r="D20" s="78" t="s">
        <v>80</v>
      </c>
      <c r="E20" s="79" t="s">
        <v>81</v>
      </c>
      <c r="F20" s="34">
        <f t="shared" si="0"/>
        <v>16</v>
      </c>
      <c r="G20" s="35" t="s">
        <v>82</v>
      </c>
      <c r="H20" s="36" t="s">
        <v>83</v>
      </c>
      <c r="I20" s="53">
        <v>37923</v>
      </c>
    </row>
    <row r="21" spans="1:24" ht="15.75" customHeight="1" x14ac:dyDescent="0.25">
      <c r="A21" s="29" t="s">
        <v>9</v>
      </c>
      <c r="B21" s="76" t="s">
        <v>84</v>
      </c>
      <c r="C21" s="77" t="s">
        <v>85</v>
      </c>
      <c r="D21" s="78" t="s">
        <v>46</v>
      </c>
      <c r="E21" s="79" t="s">
        <v>47</v>
      </c>
      <c r="F21" s="34">
        <f t="shared" si="0"/>
        <v>17</v>
      </c>
      <c r="G21" s="35" t="s">
        <v>86</v>
      </c>
      <c r="H21" s="36" t="s">
        <v>87</v>
      </c>
      <c r="I21" s="53">
        <v>37943</v>
      </c>
    </row>
    <row r="22" spans="1:24" ht="15.75" customHeight="1" x14ac:dyDescent="0.25">
      <c r="A22" s="29" t="s">
        <v>9</v>
      </c>
      <c r="B22" s="76" t="s">
        <v>88</v>
      </c>
      <c r="C22" s="77" t="s">
        <v>89</v>
      </c>
      <c r="D22" s="78" t="s">
        <v>56</v>
      </c>
      <c r="E22" s="79" t="s">
        <v>57</v>
      </c>
      <c r="F22" s="34">
        <f t="shared" si="0"/>
        <v>18</v>
      </c>
      <c r="G22" s="35" t="s">
        <v>90</v>
      </c>
      <c r="H22" s="36" t="s">
        <v>91</v>
      </c>
      <c r="I22" s="53">
        <v>37401</v>
      </c>
    </row>
    <row r="23" spans="1:24" ht="15.75" customHeight="1" x14ac:dyDescent="0.25">
      <c r="A23" s="29" t="s">
        <v>9</v>
      </c>
      <c r="B23" s="30" t="s">
        <v>92</v>
      </c>
      <c r="C23" s="31" t="s">
        <v>93</v>
      </c>
      <c r="D23" s="32" t="s">
        <v>80</v>
      </c>
      <c r="E23" s="33" t="s">
        <v>81</v>
      </c>
      <c r="F23" s="34">
        <f t="shared" si="0"/>
        <v>19</v>
      </c>
      <c r="G23" s="35" t="s">
        <v>94</v>
      </c>
      <c r="H23" s="36" t="s">
        <v>95</v>
      </c>
      <c r="I23" s="53">
        <v>37931</v>
      </c>
    </row>
    <row r="24" spans="1:24" ht="15.75" customHeight="1" x14ac:dyDescent="0.25">
      <c r="A24" s="29" t="s">
        <v>9</v>
      </c>
      <c r="B24" s="30" t="s">
        <v>96</v>
      </c>
      <c r="C24" s="31" t="s">
        <v>97</v>
      </c>
      <c r="D24" s="32" t="s">
        <v>46</v>
      </c>
      <c r="E24" s="33" t="s">
        <v>47</v>
      </c>
      <c r="F24" s="34">
        <f t="shared" si="0"/>
        <v>20</v>
      </c>
      <c r="G24" s="35" t="s">
        <v>98</v>
      </c>
      <c r="H24" s="36" t="s">
        <v>99</v>
      </c>
      <c r="I24" s="53">
        <v>37285</v>
      </c>
    </row>
    <row r="25" spans="1:24" ht="15.75" customHeight="1" x14ac:dyDescent="0.25">
      <c r="A25" s="42" t="s">
        <v>233</v>
      </c>
      <c r="B25" s="43"/>
      <c r="C25" s="43"/>
      <c r="D25" s="44"/>
      <c r="E25" s="45"/>
      <c r="F25" s="26">
        <v>0</v>
      </c>
      <c r="G25" s="46"/>
      <c r="H25" s="47"/>
      <c r="I25" s="56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</row>
    <row r="26" spans="1:24" ht="15.75" customHeight="1" x14ac:dyDescent="0.25">
      <c r="A26" s="29" t="s">
        <v>233</v>
      </c>
      <c r="B26" s="76" t="s">
        <v>964</v>
      </c>
      <c r="C26" s="77" t="s">
        <v>234</v>
      </c>
      <c r="D26" s="78" t="s">
        <v>18</v>
      </c>
      <c r="E26" s="79" t="s">
        <v>19</v>
      </c>
      <c r="F26" s="34">
        <f t="shared" ref="F26:F65" si="1">SUM(F25,1)</f>
        <v>1</v>
      </c>
      <c r="G26" s="90" t="s">
        <v>145</v>
      </c>
      <c r="H26" s="91" t="s">
        <v>235</v>
      </c>
      <c r="I26" s="85">
        <v>37784</v>
      </c>
    </row>
    <row r="27" spans="1:24" ht="15.75" customHeight="1" x14ac:dyDescent="0.25">
      <c r="A27" s="29" t="s">
        <v>233</v>
      </c>
      <c r="B27" s="30" t="s">
        <v>10</v>
      </c>
      <c r="C27" s="31" t="s">
        <v>11</v>
      </c>
      <c r="D27" s="32" t="s">
        <v>12</v>
      </c>
      <c r="E27" s="33" t="s">
        <v>13</v>
      </c>
      <c r="F27" s="34">
        <f t="shared" si="1"/>
        <v>2</v>
      </c>
      <c r="G27" s="88" t="s">
        <v>246</v>
      </c>
      <c r="H27" s="89" t="s">
        <v>247</v>
      </c>
      <c r="I27" s="53">
        <v>38207</v>
      </c>
    </row>
    <row r="28" spans="1:24" ht="15.75" customHeight="1" x14ac:dyDescent="0.25">
      <c r="A28" s="29" t="s">
        <v>233</v>
      </c>
      <c r="B28" s="30" t="s">
        <v>241</v>
      </c>
      <c r="C28" s="31" t="s">
        <v>209</v>
      </c>
      <c r="D28" s="32" t="s">
        <v>80</v>
      </c>
      <c r="E28" s="33" t="s">
        <v>81</v>
      </c>
      <c r="F28" s="34">
        <f t="shared" si="1"/>
        <v>3</v>
      </c>
      <c r="G28" s="88" t="s">
        <v>185</v>
      </c>
      <c r="H28" s="89" t="s">
        <v>242</v>
      </c>
      <c r="I28" s="53">
        <v>37542</v>
      </c>
    </row>
    <row r="29" spans="1:24" ht="15.75" customHeight="1" x14ac:dyDescent="0.25">
      <c r="A29" s="29" t="s">
        <v>233</v>
      </c>
      <c r="B29" s="30" t="s">
        <v>236</v>
      </c>
      <c r="C29" s="31" t="s">
        <v>237</v>
      </c>
      <c r="D29" s="32" t="s">
        <v>238</v>
      </c>
      <c r="E29" s="33" t="s">
        <v>239</v>
      </c>
      <c r="F29" s="34">
        <f t="shared" si="1"/>
        <v>4</v>
      </c>
      <c r="G29" s="88" t="s">
        <v>42</v>
      </c>
      <c r="H29" s="89" t="s">
        <v>240</v>
      </c>
      <c r="I29" s="53">
        <v>37600</v>
      </c>
    </row>
    <row r="30" spans="1:24" ht="15.75" customHeight="1" x14ac:dyDescent="0.25">
      <c r="A30" s="29" t="s">
        <v>233</v>
      </c>
      <c r="B30" s="30" t="s">
        <v>243</v>
      </c>
      <c r="C30" s="31" t="s">
        <v>244</v>
      </c>
      <c r="D30" s="32" t="s">
        <v>102</v>
      </c>
      <c r="E30" s="33" t="s">
        <v>103</v>
      </c>
      <c r="F30" s="34">
        <f t="shared" si="1"/>
        <v>5</v>
      </c>
      <c r="G30" s="88" t="s">
        <v>149</v>
      </c>
      <c r="H30" s="89" t="s">
        <v>245</v>
      </c>
      <c r="I30" s="53">
        <v>38266</v>
      </c>
    </row>
    <row r="31" spans="1:24" ht="15.75" customHeight="1" x14ac:dyDescent="0.25">
      <c r="A31" s="29" t="s">
        <v>233</v>
      </c>
      <c r="B31" s="30" t="s">
        <v>243</v>
      </c>
      <c r="C31" s="31" t="s">
        <v>244</v>
      </c>
      <c r="D31" s="32" t="s">
        <v>102</v>
      </c>
      <c r="E31" s="33" t="s">
        <v>103</v>
      </c>
      <c r="F31" s="34">
        <f t="shared" si="1"/>
        <v>6</v>
      </c>
      <c r="G31" s="88" t="s">
        <v>143</v>
      </c>
      <c r="H31" s="89" t="s">
        <v>249</v>
      </c>
      <c r="I31" s="53">
        <v>38245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24" ht="15.75" customHeight="1" x14ac:dyDescent="0.25">
      <c r="A32" s="29" t="s">
        <v>233</v>
      </c>
      <c r="B32" s="30" t="s">
        <v>130</v>
      </c>
      <c r="C32" s="31" t="s">
        <v>131</v>
      </c>
      <c r="D32" s="32" t="s">
        <v>66</v>
      </c>
      <c r="E32" s="33" t="s">
        <v>67</v>
      </c>
      <c r="F32" s="34">
        <f t="shared" si="1"/>
        <v>7</v>
      </c>
      <c r="G32" s="94" t="s">
        <v>58</v>
      </c>
      <c r="H32" s="95" t="s">
        <v>248</v>
      </c>
      <c r="I32" s="53">
        <v>37545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</row>
    <row r="33" spans="1:24" ht="15.75" customHeight="1" x14ac:dyDescent="0.25">
      <c r="A33" s="29" t="s">
        <v>233</v>
      </c>
      <c r="B33" s="30" t="s">
        <v>255</v>
      </c>
      <c r="C33" s="31" t="s">
        <v>256</v>
      </c>
      <c r="D33" s="32" t="s">
        <v>177</v>
      </c>
      <c r="E33" s="33" t="s">
        <v>178</v>
      </c>
      <c r="F33" s="34">
        <f t="shared" si="1"/>
        <v>8</v>
      </c>
      <c r="G33" s="94" t="s">
        <v>14</v>
      </c>
      <c r="H33" s="95" t="s">
        <v>257</v>
      </c>
      <c r="I33" s="53">
        <v>37532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</row>
    <row r="34" spans="1:24" ht="15.75" customHeight="1" x14ac:dyDescent="0.25">
      <c r="A34" s="29" t="s">
        <v>233</v>
      </c>
      <c r="B34" s="30" t="s">
        <v>252</v>
      </c>
      <c r="C34" s="31" t="s">
        <v>253</v>
      </c>
      <c r="D34" s="32" t="s">
        <v>177</v>
      </c>
      <c r="E34" s="33" t="s">
        <v>178</v>
      </c>
      <c r="F34" s="34">
        <f t="shared" si="1"/>
        <v>9</v>
      </c>
      <c r="G34" s="88" t="s">
        <v>152</v>
      </c>
      <c r="H34" s="89" t="s">
        <v>254</v>
      </c>
      <c r="I34" s="53">
        <v>38213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</row>
    <row r="35" spans="1:24" ht="15.75" customHeight="1" x14ac:dyDescent="0.25">
      <c r="A35" s="29" t="s">
        <v>233</v>
      </c>
      <c r="B35" s="30" t="s">
        <v>243</v>
      </c>
      <c r="C35" s="31" t="s">
        <v>244</v>
      </c>
      <c r="D35" s="32" t="s">
        <v>102</v>
      </c>
      <c r="E35" s="33" t="s">
        <v>103</v>
      </c>
      <c r="F35" s="34">
        <f t="shared" si="1"/>
        <v>10</v>
      </c>
      <c r="G35" s="88" t="s">
        <v>250</v>
      </c>
      <c r="H35" s="89" t="s">
        <v>251</v>
      </c>
      <c r="I35" s="53">
        <v>37723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</row>
    <row r="36" spans="1:24" ht="15.75" customHeight="1" x14ac:dyDescent="0.25">
      <c r="A36" s="29" t="s">
        <v>233</v>
      </c>
      <c r="B36" s="7" t="s">
        <v>259</v>
      </c>
      <c r="C36" s="31" t="s">
        <v>260</v>
      </c>
      <c r="D36" s="32" t="s">
        <v>139</v>
      </c>
      <c r="E36" s="33" t="s">
        <v>140</v>
      </c>
      <c r="F36" s="34">
        <f t="shared" si="1"/>
        <v>11</v>
      </c>
      <c r="G36" s="92" t="s">
        <v>86</v>
      </c>
      <c r="H36" s="93" t="s">
        <v>261</v>
      </c>
      <c r="I36" s="53">
        <v>37896</v>
      </c>
    </row>
    <row r="37" spans="1:24" ht="15.75" customHeight="1" x14ac:dyDescent="0.25">
      <c r="A37" s="29" t="s">
        <v>233</v>
      </c>
      <c r="B37" s="30" t="s">
        <v>10</v>
      </c>
      <c r="C37" s="31" t="s">
        <v>11</v>
      </c>
      <c r="D37" s="32" t="s">
        <v>12</v>
      </c>
      <c r="E37" s="33" t="s">
        <v>13</v>
      </c>
      <c r="F37" s="34">
        <f t="shared" si="1"/>
        <v>12</v>
      </c>
      <c r="G37" s="92" t="s">
        <v>258</v>
      </c>
      <c r="H37" s="93" t="s">
        <v>970</v>
      </c>
      <c r="I37" s="53">
        <v>37403</v>
      </c>
    </row>
    <row r="38" spans="1:24" ht="15.75" customHeight="1" x14ac:dyDescent="0.25">
      <c r="A38" s="29" t="s">
        <v>233</v>
      </c>
      <c r="B38" s="30" t="s">
        <v>262</v>
      </c>
      <c r="C38" s="31" t="s">
        <v>263</v>
      </c>
      <c r="D38" s="32" t="s">
        <v>66</v>
      </c>
      <c r="E38" s="33" t="s">
        <v>67</v>
      </c>
      <c r="F38" s="34">
        <f t="shared" si="1"/>
        <v>13</v>
      </c>
      <c r="G38" s="92" t="s">
        <v>165</v>
      </c>
      <c r="H38" s="93" t="s">
        <v>264</v>
      </c>
      <c r="I38" s="53">
        <v>37460</v>
      </c>
    </row>
    <row r="39" spans="1:24" ht="15.75" customHeight="1" x14ac:dyDescent="0.25">
      <c r="A39" s="29" t="s">
        <v>233</v>
      </c>
      <c r="B39" s="30" t="s">
        <v>265</v>
      </c>
      <c r="C39" s="31" t="s">
        <v>266</v>
      </c>
      <c r="D39" s="32" t="s">
        <v>18</v>
      </c>
      <c r="E39" s="33" t="s">
        <v>19</v>
      </c>
      <c r="F39" s="34">
        <f t="shared" si="1"/>
        <v>14</v>
      </c>
      <c r="G39" s="88" t="s">
        <v>143</v>
      </c>
      <c r="H39" s="89" t="s">
        <v>267</v>
      </c>
      <c r="I39" s="53">
        <v>37774</v>
      </c>
    </row>
    <row r="40" spans="1:24" ht="15.75" customHeight="1" x14ac:dyDescent="0.25">
      <c r="A40" s="29" t="s">
        <v>233</v>
      </c>
      <c r="B40" s="30" t="s">
        <v>173</v>
      </c>
      <c r="C40" s="31" t="s">
        <v>174</v>
      </c>
      <c r="D40" s="32" t="s">
        <v>18</v>
      </c>
      <c r="E40" s="33" t="s">
        <v>19</v>
      </c>
      <c r="F40" s="34">
        <f t="shared" si="1"/>
        <v>15</v>
      </c>
      <c r="G40" s="94" t="s">
        <v>20</v>
      </c>
      <c r="H40" s="95" t="s">
        <v>268</v>
      </c>
      <c r="I40" s="53">
        <v>37287</v>
      </c>
    </row>
    <row r="41" spans="1:24" ht="15.75" customHeight="1" x14ac:dyDescent="0.25">
      <c r="A41" s="29" t="s">
        <v>233</v>
      </c>
      <c r="B41" s="30" t="s">
        <v>269</v>
      </c>
      <c r="C41" s="31" t="s">
        <v>270</v>
      </c>
      <c r="D41" s="32" t="s">
        <v>18</v>
      </c>
      <c r="E41" s="33" t="s">
        <v>19</v>
      </c>
      <c r="F41" s="34">
        <f t="shared" si="1"/>
        <v>16</v>
      </c>
      <c r="G41" s="88" t="s">
        <v>271</v>
      </c>
      <c r="H41" s="89" t="s">
        <v>272</v>
      </c>
      <c r="I41" s="53">
        <v>38128</v>
      </c>
    </row>
    <row r="42" spans="1:24" ht="15.75" customHeight="1" x14ac:dyDescent="0.25">
      <c r="A42" s="29" t="s">
        <v>233</v>
      </c>
      <c r="B42" s="76" t="s">
        <v>273</v>
      </c>
      <c r="C42" s="77" t="s">
        <v>274</v>
      </c>
      <c r="D42" s="78" t="s">
        <v>46</v>
      </c>
      <c r="E42" s="79" t="s">
        <v>47</v>
      </c>
      <c r="F42" s="34">
        <f t="shared" si="1"/>
        <v>17</v>
      </c>
      <c r="G42" s="92" t="s">
        <v>52</v>
      </c>
      <c r="H42" s="93" t="s">
        <v>275</v>
      </c>
      <c r="I42" s="85">
        <v>37430</v>
      </c>
    </row>
    <row r="43" spans="1:24" ht="15.75" customHeight="1" x14ac:dyDescent="0.25">
      <c r="A43" s="29" t="s">
        <v>233</v>
      </c>
      <c r="B43" s="76" t="s">
        <v>39</v>
      </c>
      <c r="C43" s="77" t="s">
        <v>39</v>
      </c>
      <c r="D43" s="78" t="s">
        <v>40</v>
      </c>
      <c r="E43" s="79" t="s">
        <v>121</v>
      </c>
      <c r="F43" s="34">
        <f t="shared" si="1"/>
        <v>18</v>
      </c>
      <c r="G43" s="90" t="s">
        <v>94</v>
      </c>
      <c r="H43" s="91" t="s">
        <v>276</v>
      </c>
      <c r="I43" s="85">
        <v>37291</v>
      </c>
    </row>
    <row r="44" spans="1:24" ht="15.75" customHeight="1" x14ac:dyDescent="0.25">
      <c r="A44" s="29" t="s">
        <v>233</v>
      </c>
      <c r="B44" s="76" t="s">
        <v>243</v>
      </c>
      <c r="C44" s="77" t="s">
        <v>244</v>
      </c>
      <c r="D44" s="78" t="s">
        <v>102</v>
      </c>
      <c r="E44" s="79" t="s">
        <v>103</v>
      </c>
      <c r="F44" s="34">
        <f t="shared" si="1"/>
        <v>19</v>
      </c>
      <c r="G44" s="92" t="s">
        <v>125</v>
      </c>
      <c r="H44" s="93" t="s">
        <v>279</v>
      </c>
      <c r="I44" s="85">
        <v>37481</v>
      </c>
    </row>
    <row r="45" spans="1:24" ht="15.75" customHeight="1" x14ac:dyDescent="0.25">
      <c r="A45" s="29" t="s">
        <v>233</v>
      </c>
      <c r="B45" s="76" t="s">
        <v>39</v>
      </c>
      <c r="C45" s="77" t="s">
        <v>154</v>
      </c>
      <c r="D45" s="78" t="s">
        <v>66</v>
      </c>
      <c r="E45" s="79" t="s">
        <v>67</v>
      </c>
      <c r="F45" s="34">
        <f t="shared" si="1"/>
        <v>20</v>
      </c>
      <c r="G45" s="90" t="s">
        <v>277</v>
      </c>
      <c r="H45" s="91" t="s">
        <v>278</v>
      </c>
      <c r="I45" s="85">
        <v>37536</v>
      </c>
    </row>
    <row r="46" spans="1:24" ht="15.75" customHeight="1" x14ac:dyDescent="0.25">
      <c r="A46" s="29" t="s">
        <v>233</v>
      </c>
      <c r="B46" s="76" t="s">
        <v>39</v>
      </c>
      <c r="C46" s="77" t="s">
        <v>17</v>
      </c>
      <c r="D46" s="78" t="s">
        <v>18</v>
      </c>
      <c r="E46" s="79" t="s">
        <v>19</v>
      </c>
      <c r="F46" s="34">
        <f t="shared" si="1"/>
        <v>21</v>
      </c>
      <c r="G46" s="90" t="s">
        <v>125</v>
      </c>
      <c r="H46" s="91" t="s">
        <v>280</v>
      </c>
      <c r="I46" s="85">
        <v>38255</v>
      </c>
    </row>
    <row r="47" spans="1:24" ht="15.75" customHeight="1" x14ac:dyDescent="0.25">
      <c r="A47" s="29" t="s">
        <v>233</v>
      </c>
      <c r="B47" s="76" t="s">
        <v>284</v>
      </c>
      <c r="C47" s="77" t="s">
        <v>285</v>
      </c>
      <c r="D47" s="78" t="s">
        <v>102</v>
      </c>
      <c r="E47" s="79" t="s">
        <v>103</v>
      </c>
      <c r="F47" s="34">
        <f t="shared" si="1"/>
        <v>22</v>
      </c>
      <c r="G47" s="90" t="s">
        <v>206</v>
      </c>
      <c r="H47" s="91" t="s">
        <v>286</v>
      </c>
      <c r="I47" s="85">
        <v>38227</v>
      </c>
    </row>
    <row r="48" spans="1:24" ht="15.75" customHeight="1" x14ac:dyDescent="0.25">
      <c r="A48" s="29" t="s">
        <v>233</v>
      </c>
      <c r="B48" s="76" t="s">
        <v>281</v>
      </c>
      <c r="C48" s="77" t="s">
        <v>282</v>
      </c>
      <c r="D48" s="78" t="s">
        <v>56</v>
      </c>
      <c r="E48" s="79" t="s">
        <v>57</v>
      </c>
      <c r="F48" s="34">
        <f t="shared" si="1"/>
        <v>23</v>
      </c>
      <c r="G48" s="113" t="s">
        <v>58</v>
      </c>
      <c r="H48" s="114" t="s">
        <v>283</v>
      </c>
      <c r="I48" s="85">
        <v>38307</v>
      </c>
    </row>
    <row r="49" spans="1:9" ht="15.75" customHeight="1" x14ac:dyDescent="0.25">
      <c r="A49" s="29" t="s">
        <v>233</v>
      </c>
      <c r="B49" s="76" t="s">
        <v>130</v>
      </c>
      <c r="C49" s="77" t="s">
        <v>131</v>
      </c>
      <c r="D49" s="78" t="s">
        <v>66</v>
      </c>
      <c r="E49" s="79" t="s">
        <v>67</v>
      </c>
      <c r="F49" s="34">
        <f t="shared" si="1"/>
        <v>24</v>
      </c>
      <c r="G49" s="92" t="s">
        <v>20</v>
      </c>
      <c r="H49" s="93" t="s">
        <v>287</v>
      </c>
      <c r="I49" s="85">
        <v>37494</v>
      </c>
    </row>
    <row r="50" spans="1:9" ht="15.75" customHeight="1" x14ac:dyDescent="0.25">
      <c r="A50" s="29" t="s">
        <v>233</v>
      </c>
      <c r="B50" s="76" t="s">
        <v>39</v>
      </c>
      <c r="C50" s="77" t="s">
        <v>78</v>
      </c>
      <c r="D50" s="78" t="s">
        <v>12</v>
      </c>
      <c r="E50" s="79" t="s">
        <v>13</v>
      </c>
      <c r="F50" s="34">
        <f t="shared" si="1"/>
        <v>25</v>
      </c>
      <c r="G50" s="90" t="s">
        <v>125</v>
      </c>
      <c r="H50" s="91" t="s">
        <v>288</v>
      </c>
      <c r="I50" s="85">
        <v>37461</v>
      </c>
    </row>
    <row r="51" spans="1:9" ht="15.75" customHeight="1" x14ac:dyDescent="0.25">
      <c r="A51" s="29" t="s">
        <v>233</v>
      </c>
      <c r="B51" s="76" t="s">
        <v>173</v>
      </c>
      <c r="C51" s="77" t="s">
        <v>174</v>
      </c>
      <c r="D51" s="78" t="s">
        <v>18</v>
      </c>
      <c r="E51" s="79" t="s">
        <v>19</v>
      </c>
      <c r="F51" s="34">
        <f t="shared" si="1"/>
        <v>26</v>
      </c>
      <c r="G51" s="90" t="s">
        <v>145</v>
      </c>
      <c r="H51" s="91" t="s">
        <v>289</v>
      </c>
      <c r="I51" s="85">
        <v>38238</v>
      </c>
    </row>
    <row r="52" spans="1:9" ht="15.75" customHeight="1" x14ac:dyDescent="0.25">
      <c r="A52" s="29" t="s">
        <v>233</v>
      </c>
      <c r="B52" s="76" t="s">
        <v>255</v>
      </c>
      <c r="C52" s="77" t="s">
        <v>256</v>
      </c>
      <c r="D52" s="78" t="s">
        <v>177</v>
      </c>
      <c r="E52" s="79" t="s">
        <v>178</v>
      </c>
      <c r="F52" s="34">
        <f t="shared" si="1"/>
        <v>27</v>
      </c>
      <c r="G52" s="92" t="s">
        <v>290</v>
      </c>
      <c r="H52" s="93" t="s">
        <v>291</v>
      </c>
      <c r="I52" s="85">
        <v>37901</v>
      </c>
    </row>
    <row r="53" spans="1:9" ht="15.75" customHeight="1" x14ac:dyDescent="0.25">
      <c r="A53" s="29" t="s">
        <v>233</v>
      </c>
      <c r="B53" s="76" t="s">
        <v>110</v>
      </c>
      <c r="C53" s="77" t="s">
        <v>111</v>
      </c>
      <c r="D53" s="78" t="s">
        <v>102</v>
      </c>
      <c r="E53" s="79" t="s">
        <v>103</v>
      </c>
      <c r="F53" s="34">
        <f t="shared" si="1"/>
        <v>28</v>
      </c>
      <c r="G53" s="92" t="s">
        <v>112</v>
      </c>
      <c r="H53" s="93" t="s">
        <v>113</v>
      </c>
      <c r="I53" s="85">
        <v>37481</v>
      </c>
    </row>
    <row r="54" spans="1:9" ht="15.75" customHeight="1" x14ac:dyDescent="0.25">
      <c r="A54" s="29" t="s">
        <v>233</v>
      </c>
      <c r="B54" s="76" t="s">
        <v>10</v>
      </c>
      <c r="C54" s="77" t="s">
        <v>11</v>
      </c>
      <c r="D54" s="78" t="s">
        <v>12</v>
      </c>
      <c r="E54" s="79" t="s">
        <v>13</v>
      </c>
      <c r="F54" s="34">
        <f t="shared" si="1"/>
        <v>29</v>
      </c>
      <c r="G54" s="92" t="s">
        <v>292</v>
      </c>
      <c r="H54" s="93" t="s">
        <v>970</v>
      </c>
      <c r="I54" s="85">
        <v>38324</v>
      </c>
    </row>
    <row r="55" spans="1:9" ht="15.75" customHeight="1" x14ac:dyDescent="0.25">
      <c r="A55" s="29" t="s">
        <v>233</v>
      </c>
      <c r="B55" s="76" t="s">
        <v>293</v>
      </c>
      <c r="C55" s="77" t="s">
        <v>294</v>
      </c>
      <c r="D55" s="78" t="s">
        <v>46</v>
      </c>
      <c r="E55" s="79" t="s">
        <v>47</v>
      </c>
      <c r="F55" s="34">
        <f t="shared" si="1"/>
        <v>30</v>
      </c>
      <c r="G55" s="92" t="s">
        <v>36</v>
      </c>
      <c r="H55" s="93" t="s">
        <v>295</v>
      </c>
      <c r="I55" s="85">
        <v>37851</v>
      </c>
    </row>
    <row r="56" spans="1:9" ht="15.75" customHeight="1" x14ac:dyDescent="0.25">
      <c r="A56" s="29" t="s">
        <v>233</v>
      </c>
      <c r="B56" s="76" t="s">
        <v>16</v>
      </c>
      <c r="C56" s="77" t="s">
        <v>17</v>
      </c>
      <c r="D56" s="78" t="s">
        <v>18</v>
      </c>
      <c r="E56" s="79" t="s">
        <v>19</v>
      </c>
      <c r="F56" s="34">
        <f t="shared" si="1"/>
        <v>31</v>
      </c>
      <c r="G56" s="92" t="s">
        <v>152</v>
      </c>
      <c r="H56" s="93" t="s">
        <v>296</v>
      </c>
      <c r="I56" s="85">
        <v>37925</v>
      </c>
    </row>
    <row r="57" spans="1:9" ht="15.75" customHeight="1" x14ac:dyDescent="0.25">
      <c r="A57" s="29" t="s">
        <v>233</v>
      </c>
      <c r="B57" s="76" t="s">
        <v>39</v>
      </c>
      <c r="C57" s="77" t="s">
        <v>39</v>
      </c>
      <c r="D57" s="78" t="s">
        <v>40</v>
      </c>
      <c r="E57" s="79" t="s">
        <v>121</v>
      </c>
      <c r="F57" s="34">
        <f t="shared" si="1"/>
        <v>32</v>
      </c>
      <c r="G57" s="90" t="s">
        <v>297</v>
      </c>
      <c r="H57" s="91" t="s">
        <v>298</v>
      </c>
      <c r="I57" s="85">
        <v>37812</v>
      </c>
    </row>
    <row r="58" spans="1:9" ht="15.75" customHeight="1" x14ac:dyDescent="0.25">
      <c r="A58" s="29" t="s">
        <v>233</v>
      </c>
      <c r="B58" s="76" t="s">
        <v>39</v>
      </c>
      <c r="C58" s="77" t="s">
        <v>39</v>
      </c>
      <c r="D58" s="78" t="s">
        <v>40</v>
      </c>
      <c r="E58" s="79" t="s">
        <v>121</v>
      </c>
      <c r="F58" s="34">
        <f t="shared" si="1"/>
        <v>33</v>
      </c>
      <c r="G58" s="90" t="s">
        <v>299</v>
      </c>
      <c r="H58" s="91" t="s">
        <v>300</v>
      </c>
      <c r="I58" s="85">
        <v>37677</v>
      </c>
    </row>
    <row r="59" spans="1:9" ht="15.75" customHeight="1" x14ac:dyDescent="0.25">
      <c r="A59" s="29" t="s">
        <v>233</v>
      </c>
      <c r="B59" s="76" t="s">
        <v>301</v>
      </c>
      <c r="C59" s="77" t="s">
        <v>302</v>
      </c>
      <c r="D59" s="78" t="s">
        <v>177</v>
      </c>
      <c r="E59" s="79" t="s">
        <v>178</v>
      </c>
      <c r="F59" s="34">
        <f t="shared" si="1"/>
        <v>34</v>
      </c>
      <c r="G59" s="80" t="s">
        <v>125</v>
      </c>
      <c r="H59" s="81" t="s">
        <v>303</v>
      </c>
      <c r="I59" s="85">
        <v>38317</v>
      </c>
    </row>
    <row r="60" spans="1:9" ht="15.75" customHeight="1" x14ac:dyDescent="0.25">
      <c r="A60" s="29" t="s">
        <v>233</v>
      </c>
      <c r="B60" s="30" t="s">
        <v>304</v>
      </c>
      <c r="C60" s="31" t="s">
        <v>305</v>
      </c>
      <c r="D60" s="32" t="s">
        <v>28</v>
      </c>
      <c r="E60" s="33" t="s">
        <v>29</v>
      </c>
      <c r="F60" s="34">
        <f t="shared" si="1"/>
        <v>35</v>
      </c>
      <c r="G60" s="80" t="s">
        <v>90</v>
      </c>
      <c r="H60" s="81" t="s">
        <v>197</v>
      </c>
      <c r="I60" s="53">
        <v>38093</v>
      </c>
    </row>
    <row r="61" spans="1:9" ht="15.75" customHeight="1" x14ac:dyDescent="0.25">
      <c r="A61" s="29" t="s">
        <v>233</v>
      </c>
      <c r="B61" s="30" t="s">
        <v>306</v>
      </c>
      <c r="C61" s="31" t="s">
        <v>307</v>
      </c>
      <c r="D61" s="32" t="s">
        <v>102</v>
      </c>
      <c r="E61" s="33" t="s">
        <v>103</v>
      </c>
      <c r="F61" s="34">
        <f t="shared" si="1"/>
        <v>36</v>
      </c>
      <c r="G61" s="80" t="s">
        <v>82</v>
      </c>
      <c r="H61" s="81" t="s">
        <v>221</v>
      </c>
      <c r="I61" s="53">
        <v>37952</v>
      </c>
    </row>
    <row r="62" spans="1:9" ht="15.75" customHeight="1" x14ac:dyDescent="0.25">
      <c r="A62" s="29" t="s">
        <v>233</v>
      </c>
      <c r="B62" s="30" t="s">
        <v>308</v>
      </c>
      <c r="C62" s="31" t="s">
        <v>309</v>
      </c>
      <c r="D62" s="32" t="s">
        <v>46</v>
      </c>
      <c r="E62" s="33" t="s">
        <v>47</v>
      </c>
      <c r="F62" s="34">
        <f t="shared" si="1"/>
        <v>37</v>
      </c>
      <c r="G62" s="80" t="s">
        <v>246</v>
      </c>
      <c r="H62" s="81" t="s">
        <v>310</v>
      </c>
      <c r="I62" s="53">
        <v>38224</v>
      </c>
    </row>
    <row r="63" spans="1:9" ht="15.75" customHeight="1" x14ac:dyDescent="0.25">
      <c r="A63" s="29" t="s">
        <v>233</v>
      </c>
      <c r="B63" s="30" t="s">
        <v>107</v>
      </c>
      <c r="C63" s="31" t="s">
        <v>108</v>
      </c>
      <c r="D63" s="32" t="s">
        <v>28</v>
      </c>
      <c r="E63" s="33" t="s">
        <v>29</v>
      </c>
      <c r="F63" s="34">
        <f t="shared" si="1"/>
        <v>38</v>
      </c>
      <c r="G63" s="80" t="s">
        <v>75</v>
      </c>
      <c r="H63" s="81" t="s">
        <v>311</v>
      </c>
      <c r="I63" s="53">
        <v>37855</v>
      </c>
    </row>
    <row r="64" spans="1:9" ht="15.75" customHeight="1" x14ac:dyDescent="0.25">
      <c r="A64" s="29" t="s">
        <v>233</v>
      </c>
      <c r="B64" s="30" t="s">
        <v>117</v>
      </c>
      <c r="C64" s="31" t="s">
        <v>118</v>
      </c>
      <c r="D64" s="32" t="s">
        <v>66</v>
      </c>
      <c r="E64" s="33" t="s">
        <v>67</v>
      </c>
      <c r="F64" s="34">
        <f t="shared" si="1"/>
        <v>39</v>
      </c>
      <c r="G64" s="35" t="s">
        <v>119</v>
      </c>
      <c r="H64" s="36" t="s">
        <v>120</v>
      </c>
      <c r="I64" s="53">
        <v>37834</v>
      </c>
    </row>
    <row r="65" spans="1:24" ht="15.75" customHeight="1" x14ac:dyDescent="0.25">
      <c r="A65" s="29" t="s">
        <v>233</v>
      </c>
      <c r="B65" s="30" t="s">
        <v>329</v>
      </c>
      <c r="C65" s="31" t="s">
        <v>330</v>
      </c>
      <c r="D65" s="32" t="s">
        <v>46</v>
      </c>
      <c r="E65" s="33" t="s">
        <v>47</v>
      </c>
      <c r="F65" s="34">
        <f t="shared" si="1"/>
        <v>40</v>
      </c>
      <c r="G65" s="35" t="s">
        <v>82</v>
      </c>
      <c r="H65" s="36" t="s">
        <v>331</v>
      </c>
      <c r="I65" s="53">
        <v>38084</v>
      </c>
    </row>
    <row r="66" spans="1:24" ht="15.75" customHeight="1" x14ac:dyDescent="0.25">
      <c r="A66" s="42" t="s">
        <v>367</v>
      </c>
      <c r="B66" s="43"/>
      <c r="C66" s="43"/>
      <c r="D66" s="44"/>
      <c r="E66" s="45"/>
      <c r="F66" s="26">
        <v>0</v>
      </c>
      <c r="G66" s="46"/>
      <c r="H66" s="47"/>
      <c r="I66" s="56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</row>
    <row r="67" spans="1:24" ht="15.75" customHeight="1" x14ac:dyDescent="0.25">
      <c r="A67" s="29" t="s">
        <v>367</v>
      </c>
      <c r="B67" s="76" t="s">
        <v>44</v>
      </c>
      <c r="C67" s="77" t="s">
        <v>45</v>
      </c>
      <c r="D67" s="78" t="s">
        <v>46</v>
      </c>
      <c r="E67" s="79" t="s">
        <v>47</v>
      </c>
      <c r="F67" s="34">
        <f t="shared" ref="F67:F106" si="2">SUM(F66,1)</f>
        <v>1</v>
      </c>
      <c r="G67" s="88" t="s">
        <v>368</v>
      </c>
      <c r="H67" s="89" t="s">
        <v>369</v>
      </c>
      <c r="I67" s="53">
        <v>37459</v>
      </c>
    </row>
    <row r="68" spans="1:24" ht="15.75" customHeight="1" x14ac:dyDescent="0.25">
      <c r="A68" s="29" t="s">
        <v>367</v>
      </c>
      <c r="B68" s="76" t="s">
        <v>615</v>
      </c>
      <c r="C68" s="77" t="s">
        <v>616</v>
      </c>
      <c r="D68" s="78" t="s">
        <v>18</v>
      </c>
      <c r="E68" s="79" t="s">
        <v>19</v>
      </c>
      <c r="F68" s="34">
        <f t="shared" si="2"/>
        <v>2</v>
      </c>
      <c r="G68" s="88" t="s">
        <v>318</v>
      </c>
      <c r="H68" s="89" t="s">
        <v>376</v>
      </c>
      <c r="I68" s="53">
        <v>38230</v>
      </c>
    </row>
    <row r="69" spans="1:24" ht="15.75" customHeight="1" x14ac:dyDescent="0.25">
      <c r="A69" s="29" t="s">
        <v>367</v>
      </c>
      <c r="B69" s="76" t="s">
        <v>173</v>
      </c>
      <c r="C69" s="77" t="s">
        <v>174</v>
      </c>
      <c r="D69" s="78" t="s">
        <v>18</v>
      </c>
      <c r="E69" s="79" t="s">
        <v>19</v>
      </c>
      <c r="F69" s="34">
        <f t="shared" si="2"/>
        <v>3</v>
      </c>
      <c r="G69" s="88" t="s">
        <v>318</v>
      </c>
      <c r="H69" s="89" t="s">
        <v>370</v>
      </c>
      <c r="I69" s="53">
        <v>37957</v>
      </c>
    </row>
    <row r="70" spans="1:24" ht="15.75" customHeight="1" x14ac:dyDescent="0.25">
      <c r="A70" s="29" t="s">
        <v>367</v>
      </c>
      <c r="B70" s="76" t="s">
        <v>269</v>
      </c>
      <c r="C70" s="77" t="s">
        <v>270</v>
      </c>
      <c r="D70" s="78" t="s">
        <v>18</v>
      </c>
      <c r="E70" s="79" t="s">
        <v>19</v>
      </c>
      <c r="F70" s="34">
        <f t="shared" si="2"/>
        <v>4</v>
      </c>
      <c r="G70" s="88" t="s">
        <v>149</v>
      </c>
      <c r="H70" s="89" t="s">
        <v>371</v>
      </c>
      <c r="I70" s="53">
        <v>38066</v>
      </c>
    </row>
    <row r="71" spans="1:24" ht="15.75" customHeight="1" x14ac:dyDescent="0.25">
      <c r="A71" s="29" t="s">
        <v>367</v>
      </c>
      <c r="B71" s="76" t="s">
        <v>243</v>
      </c>
      <c r="C71" s="77" t="s">
        <v>244</v>
      </c>
      <c r="D71" s="78" t="s">
        <v>102</v>
      </c>
      <c r="E71" s="79" t="s">
        <v>103</v>
      </c>
      <c r="F71" s="34">
        <f t="shared" si="2"/>
        <v>5</v>
      </c>
      <c r="G71" s="88" t="s">
        <v>163</v>
      </c>
      <c r="H71" s="89" t="s">
        <v>254</v>
      </c>
      <c r="I71" s="53">
        <v>38136</v>
      </c>
    </row>
    <row r="72" spans="1:24" ht="15.75" customHeight="1" x14ac:dyDescent="0.25">
      <c r="A72" s="29" t="s">
        <v>367</v>
      </c>
      <c r="B72" s="76" t="s">
        <v>10</v>
      </c>
      <c r="C72" s="77" t="s">
        <v>11</v>
      </c>
      <c r="D72" s="78" t="s">
        <v>12</v>
      </c>
      <c r="E72" s="79" t="s">
        <v>13</v>
      </c>
      <c r="F72" s="34">
        <f t="shared" si="2"/>
        <v>6</v>
      </c>
      <c r="G72" s="88" t="s">
        <v>210</v>
      </c>
      <c r="H72" s="89" t="s">
        <v>375</v>
      </c>
      <c r="I72" s="53">
        <v>37865</v>
      </c>
    </row>
    <row r="73" spans="1:24" ht="15.75" customHeight="1" x14ac:dyDescent="0.25">
      <c r="A73" s="29" t="s">
        <v>367</v>
      </c>
      <c r="B73" s="76" t="s">
        <v>372</v>
      </c>
      <c r="C73" s="77" t="s">
        <v>373</v>
      </c>
      <c r="D73" s="78" t="s">
        <v>157</v>
      </c>
      <c r="E73" s="79" t="s">
        <v>158</v>
      </c>
      <c r="F73" s="34">
        <f t="shared" si="2"/>
        <v>7</v>
      </c>
      <c r="G73" s="94" t="s">
        <v>36</v>
      </c>
      <c r="H73" s="95" t="s">
        <v>374</v>
      </c>
      <c r="I73" s="53">
        <v>37368</v>
      </c>
    </row>
    <row r="74" spans="1:24" ht="15.75" customHeight="1" x14ac:dyDescent="0.25">
      <c r="A74" s="29" t="s">
        <v>367</v>
      </c>
      <c r="B74" s="76" t="s">
        <v>10</v>
      </c>
      <c r="C74" s="77" t="s">
        <v>11</v>
      </c>
      <c r="D74" s="78" t="s">
        <v>12</v>
      </c>
      <c r="E74" s="79" t="s">
        <v>13</v>
      </c>
      <c r="F74" s="34">
        <f t="shared" si="2"/>
        <v>8</v>
      </c>
      <c r="G74" s="94" t="s">
        <v>220</v>
      </c>
      <c r="H74" s="95" t="s">
        <v>380</v>
      </c>
      <c r="I74" s="53">
        <v>38331</v>
      </c>
    </row>
    <row r="75" spans="1:24" ht="15.75" customHeight="1" x14ac:dyDescent="0.25">
      <c r="A75" s="29" t="s">
        <v>367</v>
      </c>
      <c r="B75" s="76" t="s">
        <v>117</v>
      </c>
      <c r="C75" s="77" t="s">
        <v>118</v>
      </c>
      <c r="D75" s="78" t="s">
        <v>66</v>
      </c>
      <c r="E75" s="79" t="s">
        <v>67</v>
      </c>
      <c r="F75" s="34">
        <f t="shared" si="2"/>
        <v>9</v>
      </c>
      <c r="G75" s="94" t="s">
        <v>38</v>
      </c>
      <c r="H75" s="95" t="s">
        <v>377</v>
      </c>
      <c r="I75" s="53">
        <v>38067</v>
      </c>
    </row>
    <row r="76" spans="1:24" ht="15.75" customHeight="1" x14ac:dyDescent="0.25">
      <c r="A76" s="29" t="s">
        <v>367</v>
      </c>
      <c r="B76" s="76" t="s">
        <v>964</v>
      </c>
      <c r="C76" s="77" t="s">
        <v>234</v>
      </c>
      <c r="D76" s="78" t="s">
        <v>18</v>
      </c>
      <c r="E76" s="79" t="s">
        <v>19</v>
      </c>
      <c r="F76" s="34">
        <f t="shared" si="2"/>
        <v>10</v>
      </c>
      <c r="G76" s="94" t="s">
        <v>220</v>
      </c>
      <c r="H76" s="95" t="s">
        <v>379</v>
      </c>
      <c r="I76" s="53">
        <v>37653</v>
      </c>
    </row>
    <row r="77" spans="1:24" ht="15.75" customHeight="1" x14ac:dyDescent="0.25">
      <c r="A77" s="29" t="s">
        <v>367</v>
      </c>
      <c r="B77" s="76" t="s">
        <v>252</v>
      </c>
      <c r="C77" s="77" t="s">
        <v>253</v>
      </c>
      <c r="D77" s="78" t="s">
        <v>177</v>
      </c>
      <c r="E77" s="79" t="s">
        <v>178</v>
      </c>
      <c r="F77" s="34">
        <f t="shared" si="2"/>
        <v>11</v>
      </c>
      <c r="G77" s="94" t="s">
        <v>94</v>
      </c>
      <c r="H77" s="95" t="s">
        <v>382</v>
      </c>
      <c r="I77" s="53">
        <v>37537</v>
      </c>
    </row>
    <row r="78" spans="1:24" ht="15.75" customHeight="1" x14ac:dyDescent="0.25">
      <c r="A78" s="29" t="s">
        <v>367</v>
      </c>
      <c r="B78" s="30" t="s">
        <v>173</v>
      </c>
      <c r="C78" s="31" t="s">
        <v>174</v>
      </c>
      <c r="D78" s="32" t="s">
        <v>18</v>
      </c>
      <c r="E78" s="33" t="s">
        <v>19</v>
      </c>
      <c r="F78" s="34">
        <f t="shared" si="2"/>
        <v>12</v>
      </c>
      <c r="G78" s="94" t="s">
        <v>191</v>
      </c>
      <c r="H78" s="95" t="s">
        <v>378</v>
      </c>
      <c r="I78" s="53">
        <v>37500</v>
      </c>
    </row>
    <row r="79" spans="1:24" ht="15.75" customHeight="1" x14ac:dyDescent="0.25">
      <c r="A79" s="29" t="s">
        <v>367</v>
      </c>
      <c r="B79" s="30" t="s">
        <v>64</v>
      </c>
      <c r="C79" s="31" t="s">
        <v>65</v>
      </c>
      <c r="D79" s="32" t="s">
        <v>66</v>
      </c>
      <c r="E79" s="33" t="s">
        <v>67</v>
      </c>
      <c r="F79" s="34">
        <f t="shared" si="2"/>
        <v>13</v>
      </c>
      <c r="G79" s="94" t="s">
        <v>109</v>
      </c>
      <c r="H79" s="95" t="s">
        <v>381</v>
      </c>
      <c r="I79" s="53">
        <v>37874</v>
      </c>
    </row>
    <row r="80" spans="1:24" ht="15.75" customHeight="1" x14ac:dyDescent="0.25">
      <c r="A80" s="29" t="s">
        <v>367</v>
      </c>
      <c r="B80" s="30" t="s">
        <v>211</v>
      </c>
      <c r="C80" s="31" t="s">
        <v>212</v>
      </c>
      <c r="D80" s="32" t="s">
        <v>12</v>
      </c>
      <c r="E80" s="33" t="s">
        <v>13</v>
      </c>
      <c r="F80" s="34">
        <f t="shared" si="2"/>
        <v>14</v>
      </c>
      <c r="G80" s="94" t="s">
        <v>290</v>
      </c>
      <c r="H80" s="95" t="s">
        <v>388</v>
      </c>
      <c r="I80" s="53">
        <v>38229</v>
      </c>
    </row>
    <row r="81" spans="1:9" ht="15.75" customHeight="1" x14ac:dyDescent="0.25">
      <c r="A81" s="29" t="s">
        <v>367</v>
      </c>
      <c r="B81" s="30" t="s">
        <v>153</v>
      </c>
      <c r="C81" s="31" t="s">
        <v>154</v>
      </c>
      <c r="D81" s="32" t="s">
        <v>66</v>
      </c>
      <c r="E81" s="33" t="s">
        <v>67</v>
      </c>
      <c r="F81" s="34">
        <f t="shared" si="2"/>
        <v>15</v>
      </c>
      <c r="G81" s="94" t="s">
        <v>20</v>
      </c>
      <c r="H81" s="95" t="s">
        <v>383</v>
      </c>
      <c r="I81" s="53">
        <v>38189</v>
      </c>
    </row>
    <row r="82" spans="1:9" ht="15.75" customHeight="1" x14ac:dyDescent="0.25">
      <c r="A82" s="29" t="s">
        <v>367</v>
      </c>
      <c r="B82" s="30" t="s">
        <v>10</v>
      </c>
      <c r="C82" s="31" t="s">
        <v>11</v>
      </c>
      <c r="D82" s="32" t="s">
        <v>12</v>
      </c>
      <c r="E82" s="33" t="s">
        <v>13</v>
      </c>
      <c r="F82" s="34">
        <f t="shared" si="2"/>
        <v>16</v>
      </c>
      <c r="G82" s="94" t="s">
        <v>42</v>
      </c>
      <c r="H82" s="95" t="s">
        <v>384</v>
      </c>
      <c r="I82" s="53">
        <v>37388</v>
      </c>
    </row>
    <row r="83" spans="1:9" ht="15.75" customHeight="1" x14ac:dyDescent="0.25">
      <c r="A83" s="29" t="s">
        <v>367</v>
      </c>
      <c r="B83" s="30" t="s">
        <v>327</v>
      </c>
      <c r="C83" s="31" t="s">
        <v>328</v>
      </c>
      <c r="D83" s="32" t="s">
        <v>102</v>
      </c>
      <c r="E83" s="33" t="s">
        <v>103</v>
      </c>
      <c r="F83" s="34">
        <f t="shared" si="2"/>
        <v>17</v>
      </c>
      <c r="G83" s="94" t="s">
        <v>185</v>
      </c>
      <c r="H83" s="95" t="s">
        <v>385</v>
      </c>
      <c r="I83" s="53">
        <v>38036</v>
      </c>
    </row>
    <row r="84" spans="1:9" ht="15.75" customHeight="1" x14ac:dyDescent="0.25">
      <c r="A84" s="29" t="s">
        <v>367</v>
      </c>
      <c r="B84" s="30" t="s">
        <v>153</v>
      </c>
      <c r="C84" s="31" t="s">
        <v>154</v>
      </c>
      <c r="D84" s="32" t="s">
        <v>66</v>
      </c>
      <c r="E84" s="33" t="s">
        <v>67</v>
      </c>
      <c r="F84" s="34">
        <f t="shared" si="2"/>
        <v>18</v>
      </c>
      <c r="G84" s="94" t="s">
        <v>125</v>
      </c>
      <c r="H84" s="95" t="s">
        <v>386</v>
      </c>
      <c r="I84" s="53">
        <v>37891</v>
      </c>
    </row>
    <row r="85" spans="1:9" ht="15.75" customHeight="1" x14ac:dyDescent="0.25">
      <c r="A85" s="29" t="s">
        <v>367</v>
      </c>
      <c r="B85" s="30" t="s">
        <v>236</v>
      </c>
      <c r="C85" s="31" t="s">
        <v>237</v>
      </c>
      <c r="D85" s="32" t="s">
        <v>238</v>
      </c>
      <c r="E85" s="33" t="s">
        <v>239</v>
      </c>
      <c r="F85" s="34">
        <f t="shared" si="2"/>
        <v>19</v>
      </c>
      <c r="G85" s="94" t="s">
        <v>170</v>
      </c>
      <c r="H85" s="95" t="s">
        <v>387</v>
      </c>
      <c r="I85" s="53">
        <v>37531</v>
      </c>
    </row>
    <row r="86" spans="1:9" ht="15.75" customHeight="1" x14ac:dyDescent="0.25">
      <c r="A86" s="29" t="s">
        <v>367</v>
      </c>
      <c r="B86" s="30" t="s">
        <v>159</v>
      </c>
      <c r="C86" s="31" t="s">
        <v>160</v>
      </c>
      <c r="D86" s="32" t="s">
        <v>12</v>
      </c>
      <c r="E86" s="33" t="s">
        <v>13</v>
      </c>
      <c r="F86" s="34">
        <f t="shared" si="2"/>
        <v>20</v>
      </c>
      <c r="G86" s="94" t="s">
        <v>133</v>
      </c>
      <c r="H86" s="95" t="s">
        <v>390</v>
      </c>
      <c r="I86" s="53">
        <v>37449</v>
      </c>
    </row>
    <row r="87" spans="1:9" ht="15.75" customHeight="1" x14ac:dyDescent="0.25">
      <c r="A87" s="29" t="s">
        <v>367</v>
      </c>
      <c r="B87" s="76" t="s">
        <v>211</v>
      </c>
      <c r="C87" s="77" t="s">
        <v>212</v>
      </c>
      <c r="D87" s="78" t="s">
        <v>12</v>
      </c>
      <c r="E87" s="79" t="s">
        <v>13</v>
      </c>
      <c r="F87" s="34">
        <f t="shared" si="2"/>
        <v>21</v>
      </c>
      <c r="G87" s="92" t="s">
        <v>125</v>
      </c>
      <c r="H87" s="93" t="s">
        <v>394</v>
      </c>
      <c r="I87" s="85">
        <v>37401</v>
      </c>
    </row>
    <row r="88" spans="1:9" ht="15.75" customHeight="1" x14ac:dyDescent="0.25">
      <c r="A88" s="29" t="s">
        <v>367</v>
      </c>
      <c r="B88" s="76" t="s">
        <v>39</v>
      </c>
      <c r="C88" s="77" t="s">
        <v>148</v>
      </c>
      <c r="D88" s="78" t="s">
        <v>105</v>
      </c>
      <c r="E88" s="79" t="s">
        <v>106</v>
      </c>
      <c r="F88" s="34">
        <f t="shared" si="2"/>
        <v>22</v>
      </c>
      <c r="G88" s="90" t="s">
        <v>136</v>
      </c>
      <c r="H88" s="91" t="s">
        <v>389</v>
      </c>
      <c r="I88" s="85">
        <v>37330</v>
      </c>
    </row>
    <row r="89" spans="1:9" ht="15.75" customHeight="1" x14ac:dyDescent="0.25">
      <c r="A89" s="29" t="s">
        <v>367</v>
      </c>
      <c r="B89" s="76" t="s">
        <v>336</v>
      </c>
      <c r="C89" s="77" t="s">
        <v>337</v>
      </c>
      <c r="D89" s="78" t="s">
        <v>34</v>
      </c>
      <c r="E89" s="79" t="s">
        <v>35</v>
      </c>
      <c r="F89" s="34">
        <f t="shared" si="2"/>
        <v>23</v>
      </c>
      <c r="G89" s="92" t="s">
        <v>14</v>
      </c>
      <c r="H89" s="93" t="s">
        <v>391</v>
      </c>
      <c r="I89" s="85">
        <v>37853</v>
      </c>
    </row>
    <row r="90" spans="1:9" ht="15.75" customHeight="1" x14ac:dyDescent="0.25">
      <c r="A90" s="29" t="s">
        <v>367</v>
      </c>
      <c r="B90" s="76" t="s">
        <v>161</v>
      </c>
      <c r="C90" s="77" t="s">
        <v>162</v>
      </c>
      <c r="D90" s="78" t="s">
        <v>18</v>
      </c>
      <c r="E90" s="79" t="s">
        <v>19</v>
      </c>
      <c r="F90" s="34">
        <f t="shared" si="2"/>
        <v>24</v>
      </c>
      <c r="G90" s="113" t="s">
        <v>226</v>
      </c>
      <c r="H90" s="114" t="s">
        <v>392</v>
      </c>
      <c r="I90" s="85">
        <v>38002</v>
      </c>
    </row>
    <row r="91" spans="1:9" ht="15.75" customHeight="1" x14ac:dyDescent="0.25">
      <c r="A91" s="29" t="s">
        <v>367</v>
      </c>
      <c r="B91" s="76" t="s">
        <v>211</v>
      </c>
      <c r="C91" s="77" t="s">
        <v>212</v>
      </c>
      <c r="D91" s="78" t="s">
        <v>12</v>
      </c>
      <c r="E91" s="79" t="s">
        <v>13</v>
      </c>
      <c r="F91" s="34">
        <f t="shared" si="2"/>
        <v>25</v>
      </c>
      <c r="G91" s="92" t="s">
        <v>213</v>
      </c>
      <c r="H91" s="93" t="s">
        <v>214</v>
      </c>
      <c r="I91" s="85">
        <v>37871</v>
      </c>
    </row>
    <row r="92" spans="1:9" ht="15.75" customHeight="1" x14ac:dyDescent="0.25">
      <c r="A92" s="29" t="s">
        <v>367</v>
      </c>
      <c r="B92" s="76" t="s">
        <v>10</v>
      </c>
      <c r="C92" s="77" t="s">
        <v>11</v>
      </c>
      <c r="D92" s="78" t="s">
        <v>12</v>
      </c>
      <c r="E92" s="79" t="s">
        <v>13</v>
      </c>
      <c r="F92" s="34">
        <f t="shared" si="2"/>
        <v>26</v>
      </c>
      <c r="G92" s="92" t="s">
        <v>82</v>
      </c>
      <c r="H92" s="93" t="s">
        <v>404</v>
      </c>
      <c r="I92" s="85">
        <v>38342</v>
      </c>
    </row>
    <row r="93" spans="1:9" ht="15.75" customHeight="1" x14ac:dyDescent="0.25">
      <c r="A93" s="29" t="s">
        <v>367</v>
      </c>
      <c r="B93" s="76" t="s">
        <v>853</v>
      </c>
      <c r="C93" s="77" t="s">
        <v>854</v>
      </c>
      <c r="D93" s="78" t="s">
        <v>12</v>
      </c>
      <c r="E93" s="79" t="s">
        <v>13</v>
      </c>
      <c r="F93" s="34">
        <f t="shared" si="2"/>
        <v>27</v>
      </c>
      <c r="G93" s="92" t="s">
        <v>125</v>
      </c>
      <c r="H93" s="93" t="s">
        <v>393</v>
      </c>
      <c r="I93" s="85">
        <v>37363</v>
      </c>
    </row>
    <row r="94" spans="1:9" ht="15.75" customHeight="1" x14ac:dyDescent="0.25">
      <c r="A94" s="29" t="s">
        <v>367</v>
      </c>
      <c r="B94" s="76" t="s">
        <v>407</v>
      </c>
      <c r="C94" s="77" t="s">
        <v>408</v>
      </c>
      <c r="D94" s="78" t="s">
        <v>46</v>
      </c>
      <c r="E94" s="79" t="s">
        <v>47</v>
      </c>
      <c r="F94" s="34">
        <f t="shared" si="2"/>
        <v>28</v>
      </c>
      <c r="G94" s="92" t="s">
        <v>409</v>
      </c>
      <c r="H94" s="93" t="s">
        <v>410</v>
      </c>
      <c r="I94" s="85">
        <v>38331</v>
      </c>
    </row>
    <row r="95" spans="1:9" ht="15.75" customHeight="1" x14ac:dyDescent="0.25">
      <c r="A95" s="29" t="s">
        <v>367</v>
      </c>
      <c r="B95" s="76" t="s">
        <v>180</v>
      </c>
      <c r="C95" s="77" t="s">
        <v>181</v>
      </c>
      <c r="D95" s="78" t="s">
        <v>18</v>
      </c>
      <c r="E95" s="79" t="s">
        <v>19</v>
      </c>
      <c r="F95" s="34">
        <f t="shared" si="2"/>
        <v>29</v>
      </c>
      <c r="G95" s="80" t="s">
        <v>192</v>
      </c>
      <c r="H95" s="81" t="s">
        <v>395</v>
      </c>
      <c r="I95" s="85">
        <v>37709</v>
      </c>
    </row>
    <row r="96" spans="1:9" ht="15.75" customHeight="1" x14ac:dyDescent="0.25">
      <c r="A96" s="29" t="s">
        <v>367</v>
      </c>
      <c r="B96" s="76" t="s">
        <v>308</v>
      </c>
      <c r="C96" s="77" t="s">
        <v>309</v>
      </c>
      <c r="D96" s="78" t="s">
        <v>46</v>
      </c>
      <c r="E96" s="79" t="s">
        <v>47</v>
      </c>
      <c r="F96" s="34">
        <f t="shared" si="2"/>
        <v>30</v>
      </c>
      <c r="G96" s="80" t="s">
        <v>246</v>
      </c>
      <c r="H96" s="81" t="s">
        <v>310</v>
      </c>
      <c r="I96" s="85">
        <v>38224</v>
      </c>
    </row>
    <row r="97" spans="1:24" ht="15.75" customHeight="1" x14ac:dyDescent="0.25">
      <c r="A97" s="29" t="s">
        <v>367</v>
      </c>
      <c r="B97" s="76" t="s">
        <v>39</v>
      </c>
      <c r="C97" s="77" t="s">
        <v>397</v>
      </c>
      <c r="D97" s="78" t="s">
        <v>34</v>
      </c>
      <c r="E97" s="79" t="s">
        <v>35</v>
      </c>
      <c r="F97" s="34">
        <f t="shared" si="2"/>
        <v>31</v>
      </c>
      <c r="G97" s="80" t="s">
        <v>94</v>
      </c>
      <c r="H97" s="81" t="s">
        <v>398</v>
      </c>
      <c r="I97" s="85">
        <v>37651</v>
      </c>
    </row>
    <row r="98" spans="1:24" ht="15.75" customHeight="1" x14ac:dyDescent="0.25">
      <c r="A98" s="29" t="s">
        <v>367</v>
      </c>
      <c r="B98" s="76" t="s">
        <v>122</v>
      </c>
      <c r="C98" s="77" t="s">
        <v>123</v>
      </c>
      <c r="D98" s="78" t="s">
        <v>66</v>
      </c>
      <c r="E98" s="79" t="s">
        <v>67</v>
      </c>
      <c r="F98" s="34">
        <f t="shared" si="2"/>
        <v>32</v>
      </c>
      <c r="G98" s="80" t="s">
        <v>399</v>
      </c>
      <c r="H98" s="81" t="s">
        <v>400</v>
      </c>
      <c r="I98" s="85">
        <v>38171</v>
      </c>
    </row>
    <row r="99" spans="1:24" ht="15.75" customHeight="1" x14ac:dyDescent="0.25">
      <c r="A99" s="29" t="s">
        <v>367</v>
      </c>
      <c r="B99" s="76" t="s">
        <v>39</v>
      </c>
      <c r="C99" s="77" t="s">
        <v>328</v>
      </c>
      <c r="D99" s="78" t="s">
        <v>102</v>
      </c>
      <c r="E99" s="79" t="s">
        <v>103</v>
      </c>
      <c r="F99" s="34">
        <f t="shared" si="2"/>
        <v>33</v>
      </c>
      <c r="G99" s="80" t="s">
        <v>42</v>
      </c>
      <c r="H99" s="81" t="s">
        <v>363</v>
      </c>
      <c r="I99" s="85">
        <v>37527</v>
      </c>
    </row>
    <row r="100" spans="1:24" ht="15.75" customHeight="1" x14ac:dyDescent="0.25">
      <c r="A100" s="29" t="s">
        <v>367</v>
      </c>
      <c r="B100" s="76" t="s">
        <v>401</v>
      </c>
      <c r="C100" s="77" t="s">
        <v>402</v>
      </c>
      <c r="D100" s="78" t="s">
        <v>80</v>
      </c>
      <c r="E100" s="79" t="s">
        <v>81</v>
      </c>
      <c r="F100" s="34">
        <f t="shared" si="2"/>
        <v>34</v>
      </c>
      <c r="G100" s="80" t="s">
        <v>125</v>
      </c>
      <c r="H100" s="81" t="s">
        <v>403</v>
      </c>
      <c r="I100" s="85">
        <v>38264</v>
      </c>
    </row>
    <row r="101" spans="1:24" ht="15.75" customHeight="1" x14ac:dyDescent="0.25">
      <c r="A101" s="29" t="s">
        <v>367</v>
      </c>
      <c r="B101" s="76" t="s">
        <v>228</v>
      </c>
      <c r="C101" s="77" t="s">
        <v>229</v>
      </c>
      <c r="D101" s="78" t="s">
        <v>126</v>
      </c>
      <c r="E101" s="79" t="s">
        <v>127</v>
      </c>
      <c r="F101" s="34">
        <f t="shared" si="2"/>
        <v>35</v>
      </c>
      <c r="G101" s="80" t="s">
        <v>405</v>
      </c>
      <c r="H101" s="81" t="s">
        <v>406</v>
      </c>
      <c r="I101" s="85">
        <v>38303</v>
      </c>
    </row>
    <row r="102" spans="1:24" ht="15.75" customHeight="1" x14ac:dyDescent="0.25">
      <c r="A102" s="29" t="s">
        <v>367</v>
      </c>
      <c r="B102" s="30" t="s">
        <v>259</v>
      </c>
      <c r="C102" s="31" t="s">
        <v>260</v>
      </c>
      <c r="D102" s="32" t="s">
        <v>139</v>
      </c>
      <c r="E102" s="33" t="s">
        <v>140</v>
      </c>
      <c r="F102" s="34">
        <f t="shared" si="2"/>
        <v>36</v>
      </c>
      <c r="G102" s="80" t="s">
        <v>194</v>
      </c>
      <c r="H102" s="81" t="s">
        <v>411</v>
      </c>
      <c r="I102" s="85">
        <v>38182</v>
      </c>
    </row>
    <row r="103" spans="1:24" ht="15.75" customHeight="1" x14ac:dyDescent="0.25">
      <c r="A103" s="29" t="s">
        <v>367</v>
      </c>
      <c r="B103" s="30" t="s">
        <v>412</v>
      </c>
      <c r="C103" s="31" t="s">
        <v>413</v>
      </c>
      <c r="D103" s="32" t="s">
        <v>66</v>
      </c>
      <c r="E103" s="33" t="s">
        <v>67</v>
      </c>
      <c r="F103" s="34">
        <f t="shared" si="2"/>
        <v>37</v>
      </c>
      <c r="G103" s="80" t="s">
        <v>52</v>
      </c>
      <c r="H103" s="81" t="s">
        <v>414</v>
      </c>
      <c r="I103" s="85">
        <v>38139</v>
      </c>
    </row>
    <row r="104" spans="1:24" ht="15.75" customHeight="1" x14ac:dyDescent="0.25">
      <c r="A104" s="29" t="s">
        <v>367</v>
      </c>
      <c r="B104" s="30" t="s">
        <v>243</v>
      </c>
      <c r="C104" s="31" t="s">
        <v>244</v>
      </c>
      <c r="D104" s="32" t="s">
        <v>102</v>
      </c>
      <c r="E104" s="33" t="s">
        <v>103</v>
      </c>
      <c r="F104" s="34">
        <f t="shared" si="2"/>
        <v>38</v>
      </c>
      <c r="G104" s="80" t="s">
        <v>220</v>
      </c>
      <c r="H104" s="81" t="s">
        <v>205</v>
      </c>
      <c r="I104" s="85">
        <v>37595</v>
      </c>
    </row>
    <row r="105" spans="1:24" ht="15.75" customHeight="1" x14ac:dyDescent="0.25">
      <c r="A105" s="29" t="s">
        <v>367</v>
      </c>
      <c r="B105" s="30" t="s">
        <v>243</v>
      </c>
      <c r="C105" s="31" t="s">
        <v>244</v>
      </c>
      <c r="D105" s="31" t="s">
        <v>102</v>
      </c>
      <c r="E105" s="31" t="s">
        <v>103</v>
      </c>
      <c r="F105" s="34">
        <f t="shared" si="2"/>
        <v>39</v>
      </c>
      <c r="G105" s="80" t="s">
        <v>143</v>
      </c>
      <c r="H105" s="81" t="s">
        <v>415</v>
      </c>
      <c r="I105" s="85">
        <v>38349</v>
      </c>
    </row>
    <row r="106" spans="1:24" ht="15.75" customHeight="1" x14ac:dyDescent="0.25">
      <c r="A106" s="29" t="s">
        <v>367</v>
      </c>
      <c r="B106" s="30" t="s">
        <v>153</v>
      </c>
      <c r="C106" s="31" t="s">
        <v>154</v>
      </c>
      <c r="D106" s="31" t="s">
        <v>66</v>
      </c>
      <c r="E106" s="31" t="s">
        <v>67</v>
      </c>
      <c r="F106" s="34">
        <f t="shared" si="2"/>
        <v>40</v>
      </c>
      <c r="G106" s="35" t="s">
        <v>142</v>
      </c>
      <c r="H106" s="36" t="s">
        <v>386</v>
      </c>
      <c r="I106" s="53">
        <v>37891</v>
      </c>
    </row>
    <row r="107" spans="1:24" ht="15.75" customHeight="1" x14ac:dyDescent="0.25">
      <c r="A107" s="54" t="s">
        <v>457</v>
      </c>
      <c r="B107" s="43"/>
      <c r="C107" s="43"/>
      <c r="D107" s="44"/>
      <c r="E107" s="45"/>
      <c r="F107" s="26">
        <v>0</v>
      </c>
      <c r="G107" s="55"/>
      <c r="H107" s="47"/>
      <c r="I107" s="56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</row>
    <row r="108" spans="1:24" ht="15.75" customHeight="1" x14ac:dyDescent="0.25">
      <c r="A108" s="38" t="s">
        <v>458</v>
      </c>
      <c r="B108" s="30" t="s">
        <v>243</v>
      </c>
      <c r="C108" s="31" t="s">
        <v>244</v>
      </c>
      <c r="D108" s="32" t="s">
        <v>102</v>
      </c>
      <c r="E108" s="33" t="s">
        <v>103</v>
      </c>
      <c r="F108" s="34">
        <f t="shared" ref="F108:F147" si="3">SUM(F107,1)</f>
        <v>1</v>
      </c>
      <c r="G108" s="98" t="s">
        <v>459</v>
      </c>
      <c r="H108" s="89" t="s">
        <v>460</v>
      </c>
      <c r="I108" s="53">
        <v>37461</v>
      </c>
    </row>
    <row r="109" spans="1:24" ht="15.75" customHeight="1" x14ac:dyDescent="0.25">
      <c r="A109" s="38" t="s">
        <v>458</v>
      </c>
      <c r="B109" s="30" t="s">
        <v>262</v>
      </c>
      <c r="C109" s="31" t="s">
        <v>263</v>
      </c>
      <c r="D109" s="32" t="s">
        <v>66</v>
      </c>
      <c r="E109" s="33" t="s">
        <v>67</v>
      </c>
      <c r="F109" s="34">
        <f t="shared" si="3"/>
        <v>2</v>
      </c>
      <c r="G109" s="99" t="s">
        <v>143</v>
      </c>
      <c r="H109" s="95" t="s">
        <v>461</v>
      </c>
      <c r="I109" s="53">
        <v>37852</v>
      </c>
    </row>
    <row r="110" spans="1:24" ht="15.75" customHeight="1" x14ac:dyDescent="0.25">
      <c r="A110" s="40" t="s">
        <v>458</v>
      </c>
      <c r="B110" s="30" t="s">
        <v>161</v>
      </c>
      <c r="C110" s="31" t="s">
        <v>162</v>
      </c>
      <c r="D110" s="32" t="s">
        <v>18</v>
      </c>
      <c r="E110" s="33" t="s">
        <v>19</v>
      </c>
      <c r="F110" s="34">
        <f t="shared" si="3"/>
        <v>3</v>
      </c>
      <c r="G110" s="98" t="s">
        <v>124</v>
      </c>
      <c r="H110" s="89" t="s">
        <v>463</v>
      </c>
      <c r="I110" s="53">
        <v>37489</v>
      </c>
    </row>
    <row r="111" spans="1:24" ht="15.75" customHeight="1" x14ac:dyDescent="0.25">
      <c r="A111" s="29" t="s">
        <v>458</v>
      </c>
      <c r="B111" s="30" t="s">
        <v>54</v>
      </c>
      <c r="C111" s="31" t="s">
        <v>55</v>
      </c>
      <c r="D111" s="32" t="s">
        <v>56</v>
      </c>
      <c r="E111" s="33" t="s">
        <v>57</v>
      </c>
      <c r="F111" s="34">
        <f t="shared" si="3"/>
        <v>4</v>
      </c>
      <c r="G111" s="99" t="s">
        <v>94</v>
      </c>
      <c r="H111" s="95" t="s">
        <v>462</v>
      </c>
      <c r="I111" s="53">
        <v>37835</v>
      </c>
    </row>
    <row r="112" spans="1:24" ht="15.75" customHeight="1" x14ac:dyDescent="0.25">
      <c r="A112" s="29" t="s">
        <v>458</v>
      </c>
      <c r="B112" s="30" t="s">
        <v>464</v>
      </c>
      <c r="C112" s="31" t="s">
        <v>465</v>
      </c>
      <c r="D112" s="32" t="s">
        <v>157</v>
      </c>
      <c r="E112" s="33" t="s">
        <v>158</v>
      </c>
      <c r="F112" s="34">
        <f t="shared" si="3"/>
        <v>5</v>
      </c>
      <c r="G112" s="99" t="s">
        <v>466</v>
      </c>
      <c r="H112" s="95" t="s">
        <v>467</v>
      </c>
      <c r="I112" s="53">
        <v>37463</v>
      </c>
    </row>
    <row r="113" spans="1:9" ht="15.75" customHeight="1" x14ac:dyDescent="0.25">
      <c r="A113" s="29" t="s">
        <v>458</v>
      </c>
      <c r="B113" s="30" t="s">
        <v>471</v>
      </c>
      <c r="C113" s="31" t="s">
        <v>472</v>
      </c>
      <c r="D113" s="32" t="s">
        <v>126</v>
      </c>
      <c r="E113" s="33" t="s">
        <v>127</v>
      </c>
      <c r="F113" s="34">
        <f t="shared" si="3"/>
        <v>6</v>
      </c>
      <c r="G113" s="99" t="s">
        <v>82</v>
      </c>
      <c r="H113" s="95" t="s">
        <v>473</v>
      </c>
      <c r="I113" s="53">
        <v>37681</v>
      </c>
    </row>
    <row r="114" spans="1:9" ht="15.75" customHeight="1" x14ac:dyDescent="0.25">
      <c r="A114" s="29" t="s">
        <v>458</v>
      </c>
      <c r="B114" s="30" t="s">
        <v>77</v>
      </c>
      <c r="C114" s="31" t="s">
        <v>78</v>
      </c>
      <c r="D114" s="32" t="s">
        <v>12</v>
      </c>
      <c r="E114" s="33" t="s">
        <v>13</v>
      </c>
      <c r="F114" s="34">
        <f t="shared" si="3"/>
        <v>7</v>
      </c>
      <c r="G114" s="99" t="s">
        <v>182</v>
      </c>
      <c r="H114" s="95" t="s">
        <v>481</v>
      </c>
      <c r="I114" s="53">
        <v>37904</v>
      </c>
    </row>
    <row r="115" spans="1:9" ht="15.75" customHeight="1" x14ac:dyDescent="0.25">
      <c r="A115" s="29" t="s">
        <v>458</v>
      </c>
      <c r="B115" s="30" t="s">
        <v>468</v>
      </c>
      <c r="C115" s="31" t="s">
        <v>469</v>
      </c>
      <c r="D115" s="32" t="s">
        <v>18</v>
      </c>
      <c r="E115" s="33" t="s">
        <v>19</v>
      </c>
      <c r="F115" s="34">
        <f t="shared" si="3"/>
        <v>8</v>
      </c>
      <c r="G115" s="98" t="s">
        <v>125</v>
      </c>
      <c r="H115" s="89" t="s">
        <v>470</v>
      </c>
      <c r="I115" s="53">
        <v>38311</v>
      </c>
    </row>
    <row r="116" spans="1:9" ht="15.75" customHeight="1" x14ac:dyDescent="0.25">
      <c r="A116" s="29" t="s">
        <v>458</v>
      </c>
      <c r="B116" s="30" t="s">
        <v>10</v>
      </c>
      <c r="C116" s="31" t="s">
        <v>11</v>
      </c>
      <c r="D116" s="32" t="s">
        <v>12</v>
      </c>
      <c r="E116" s="33" t="s">
        <v>13</v>
      </c>
      <c r="F116" s="34">
        <f t="shared" si="3"/>
        <v>9</v>
      </c>
      <c r="G116" s="98" t="s">
        <v>477</v>
      </c>
      <c r="H116" s="89" t="s">
        <v>478</v>
      </c>
      <c r="I116" s="53">
        <v>37464</v>
      </c>
    </row>
    <row r="117" spans="1:9" ht="15.75" customHeight="1" x14ac:dyDescent="0.25">
      <c r="A117" s="29" t="s">
        <v>458</v>
      </c>
      <c r="B117" s="30" t="s">
        <v>243</v>
      </c>
      <c r="C117" s="31" t="s">
        <v>244</v>
      </c>
      <c r="D117" s="32" t="s">
        <v>102</v>
      </c>
      <c r="E117" s="33" t="s">
        <v>103</v>
      </c>
      <c r="F117" s="34">
        <f t="shared" si="3"/>
        <v>10</v>
      </c>
      <c r="G117" s="99" t="s">
        <v>165</v>
      </c>
      <c r="H117" s="95" t="s">
        <v>474</v>
      </c>
      <c r="I117" s="53">
        <v>37708</v>
      </c>
    </row>
    <row r="118" spans="1:9" ht="15.75" customHeight="1" x14ac:dyDescent="0.25">
      <c r="A118" s="29" t="s">
        <v>458</v>
      </c>
      <c r="B118" s="30" t="s">
        <v>243</v>
      </c>
      <c r="C118" s="31" t="s">
        <v>244</v>
      </c>
      <c r="D118" s="32" t="s">
        <v>102</v>
      </c>
      <c r="E118" s="33" t="s">
        <v>103</v>
      </c>
      <c r="F118" s="34">
        <f t="shared" si="3"/>
        <v>11</v>
      </c>
      <c r="G118" s="99" t="s">
        <v>475</v>
      </c>
      <c r="H118" s="95" t="s">
        <v>476</v>
      </c>
      <c r="I118" s="53">
        <v>37495</v>
      </c>
    </row>
    <row r="119" spans="1:9" ht="15.75" customHeight="1" x14ac:dyDescent="0.25">
      <c r="A119" s="29" t="s">
        <v>458</v>
      </c>
      <c r="B119" s="30" t="s">
        <v>327</v>
      </c>
      <c r="C119" s="31" t="s">
        <v>328</v>
      </c>
      <c r="D119" s="32" t="s">
        <v>102</v>
      </c>
      <c r="E119" s="33" t="s">
        <v>103</v>
      </c>
      <c r="F119" s="34">
        <f t="shared" si="3"/>
        <v>12</v>
      </c>
      <c r="G119" s="98" t="s">
        <v>128</v>
      </c>
      <c r="H119" s="89" t="s">
        <v>480</v>
      </c>
      <c r="I119" s="53">
        <v>38204</v>
      </c>
    </row>
    <row r="120" spans="1:9" ht="15.75" customHeight="1" x14ac:dyDescent="0.25">
      <c r="A120" s="29" t="s">
        <v>458</v>
      </c>
      <c r="B120" s="30" t="s">
        <v>153</v>
      </c>
      <c r="C120" s="31" t="s">
        <v>154</v>
      </c>
      <c r="D120" s="32" t="s">
        <v>66</v>
      </c>
      <c r="E120" s="33" t="s">
        <v>67</v>
      </c>
      <c r="F120" s="34">
        <f t="shared" si="3"/>
        <v>13</v>
      </c>
      <c r="G120" s="99" t="s">
        <v>68</v>
      </c>
      <c r="H120" s="95" t="s">
        <v>479</v>
      </c>
      <c r="I120" s="53">
        <v>37312</v>
      </c>
    </row>
    <row r="121" spans="1:9" ht="15.75" customHeight="1" x14ac:dyDescent="0.25">
      <c r="A121" s="29" t="s">
        <v>458</v>
      </c>
      <c r="B121" s="30" t="s">
        <v>161</v>
      </c>
      <c r="C121" s="31" t="s">
        <v>162</v>
      </c>
      <c r="D121" s="32" t="s">
        <v>18</v>
      </c>
      <c r="E121" s="33" t="s">
        <v>19</v>
      </c>
      <c r="F121" s="34">
        <f t="shared" si="3"/>
        <v>14</v>
      </c>
      <c r="G121" s="99" t="s">
        <v>226</v>
      </c>
      <c r="H121" s="95" t="s">
        <v>392</v>
      </c>
      <c r="I121" s="53">
        <v>38002</v>
      </c>
    </row>
    <row r="122" spans="1:9" ht="15.75" customHeight="1" x14ac:dyDescent="0.25">
      <c r="A122" s="29" t="s">
        <v>458</v>
      </c>
      <c r="B122" s="30" t="s">
        <v>153</v>
      </c>
      <c r="C122" s="31" t="s">
        <v>154</v>
      </c>
      <c r="D122" s="32" t="s">
        <v>66</v>
      </c>
      <c r="E122" s="33" t="s">
        <v>67</v>
      </c>
      <c r="F122" s="34">
        <f t="shared" si="3"/>
        <v>15</v>
      </c>
      <c r="G122" s="99" t="s">
        <v>142</v>
      </c>
      <c r="H122" s="95" t="s">
        <v>386</v>
      </c>
      <c r="I122" s="53">
        <v>37891</v>
      </c>
    </row>
    <row r="123" spans="1:9" ht="15.75" customHeight="1" x14ac:dyDescent="0.25">
      <c r="A123" s="29" t="s">
        <v>458</v>
      </c>
      <c r="B123" s="30" t="s">
        <v>211</v>
      </c>
      <c r="C123" s="31" t="s">
        <v>212</v>
      </c>
      <c r="D123" s="32" t="s">
        <v>12</v>
      </c>
      <c r="E123" s="33" t="s">
        <v>13</v>
      </c>
      <c r="F123" s="34">
        <f t="shared" si="3"/>
        <v>16</v>
      </c>
      <c r="G123" s="99" t="s">
        <v>129</v>
      </c>
      <c r="H123" s="95" t="s">
        <v>491</v>
      </c>
      <c r="I123" s="53">
        <v>37833</v>
      </c>
    </row>
    <row r="124" spans="1:9" ht="15.75" customHeight="1" x14ac:dyDescent="0.25">
      <c r="A124" s="29" t="s">
        <v>458</v>
      </c>
      <c r="B124" s="30" t="s">
        <v>308</v>
      </c>
      <c r="C124" s="31" t="s">
        <v>309</v>
      </c>
      <c r="D124" s="32" t="s">
        <v>46</v>
      </c>
      <c r="E124" s="33" t="s">
        <v>47</v>
      </c>
      <c r="F124" s="34">
        <f t="shared" si="3"/>
        <v>17</v>
      </c>
      <c r="G124" s="98" t="s">
        <v>232</v>
      </c>
      <c r="H124" s="89" t="s">
        <v>310</v>
      </c>
      <c r="I124" s="53">
        <v>37847</v>
      </c>
    </row>
    <row r="125" spans="1:9" ht="15.75" customHeight="1" x14ac:dyDescent="0.25">
      <c r="A125" s="29" t="s">
        <v>458</v>
      </c>
      <c r="B125" s="30" t="s">
        <v>153</v>
      </c>
      <c r="C125" s="31" t="s">
        <v>154</v>
      </c>
      <c r="D125" s="32" t="s">
        <v>66</v>
      </c>
      <c r="E125" s="33" t="s">
        <v>67</v>
      </c>
      <c r="F125" s="34">
        <f t="shared" si="3"/>
        <v>18</v>
      </c>
      <c r="G125" s="99" t="s">
        <v>190</v>
      </c>
      <c r="H125" s="95" t="s">
        <v>483</v>
      </c>
      <c r="I125" s="53">
        <v>37266</v>
      </c>
    </row>
    <row r="126" spans="1:9" ht="15.75" customHeight="1" x14ac:dyDescent="0.25">
      <c r="A126" s="29" t="s">
        <v>458</v>
      </c>
      <c r="B126" s="83" t="s">
        <v>255</v>
      </c>
      <c r="C126" s="77" t="s">
        <v>256</v>
      </c>
      <c r="D126" s="78" t="s">
        <v>177</v>
      </c>
      <c r="E126" s="79" t="s">
        <v>178</v>
      </c>
      <c r="F126" s="34">
        <f t="shared" si="3"/>
        <v>19</v>
      </c>
      <c r="G126" s="99" t="s">
        <v>36</v>
      </c>
      <c r="H126" s="95" t="s">
        <v>482</v>
      </c>
      <c r="I126" s="53">
        <v>37872</v>
      </c>
    </row>
    <row r="127" spans="1:9" ht="15.75" customHeight="1" x14ac:dyDescent="0.25">
      <c r="A127" s="29" t="s">
        <v>458</v>
      </c>
      <c r="B127" s="76" t="s">
        <v>966</v>
      </c>
      <c r="C127" s="77" t="s">
        <v>965</v>
      </c>
      <c r="D127" s="78" t="s">
        <v>46</v>
      </c>
      <c r="E127" s="79" t="s">
        <v>47</v>
      </c>
      <c r="F127" s="34">
        <f t="shared" si="3"/>
        <v>20</v>
      </c>
      <c r="G127" s="100" t="s">
        <v>145</v>
      </c>
      <c r="H127" s="93" t="s">
        <v>484</v>
      </c>
      <c r="I127" s="85">
        <v>38224</v>
      </c>
    </row>
    <row r="128" spans="1:9" ht="15.75" customHeight="1" x14ac:dyDescent="0.25">
      <c r="A128" s="29" t="s">
        <v>458</v>
      </c>
      <c r="B128" s="76" t="s">
        <v>117</v>
      </c>
      <c r="C128" s="77" t="s">
        <v>118</v>
      </c>
      <c r="D128" s="78" t="s">
        <v>66</v>
      </c>
      <c r="E128" s="79" t="s">
        <v>67</v>
      </c>
      <c r="F128" s="34">
        <f t="shared" si="3"/>
        <v>21</v>
      </c>
      <c r="G128" s="100" t="s">
        <v>119</v>
      </c>
      <c r="H128" s="93" t="s">
        <v>120</v>
      </c>
      <c r="I128" s="85">
        <v>37834</v>
      </c>
    </row>
    <row r="129" spans="1:9" ht="15.75" customHeight="1" x14ac:dyDescent="0.25">
      <c r="A129" s="29" t="s">
        <v>458</v>
      </c>
      <c r="B129" s="76" t="s">
        <v>327</v>
      </c>
      <c r="C129" s="77" t="s">
        <v>328</v>
      </c>
      <c r="D129" s="78" t="s">
        <v>102</v>
      </c>
      <c r="E129" s="79" t="s">
        <v>103</v>
      </c>
      <c r="F129" s="34">
        <f t="shared" si="3"/>
        <v>22</v>
      </c>
      <c r="G129" s="101" t="s">
        <v>128</v>
      </c>
      <c r="H129" s="91" t="s">
        <v>480</v>
      </c>
      <c r="I129" s="85">
        <v>38204</v>
      </c>
    </row>
    <row r="130" spans="1:9" ht="15.75" customHeight="1" x14ac:dyDescent="0.25">
      <c r="A130" s="29" t="s">
        <v>458</v>
      </c>
      <c r="B130" s="76" t="s">
        <v>100</v>
      </c>
      <c r="C130" s="77" t="s">
        <v>101</v>
      </c>
      <c r="D130" s="78" t="s">
        <v>102</v>
      </c>
      <c r="E130" s="79" t="s">
        <v>103</v>
      </c>
      <c r="F130" s="34">
        <f t="shared" si="3"/>
        <v>23</v>
      </c>
      <c r="G130" s="100" t="s">
        <v>116</v>
      </c>
      <c r="H130" s="93" t="s">
        <v>485</v>
      </c>
      <c r="I130" s="85">
        <v>37362</v>
      </c>
    </row>
    <row r="131" spans="1:9" ht="15.75" customHeight="1" x14ac:dyDescent="0.25">
      <c r="A131" s="29" t="s">
        <v>458</v>
      </c>
      <c r="B131" s="76" t="s">
        <v>77</v>
      </c>
      <c r="C131" s="77" t="s">
        <v>78</v>
      </c>
      <c r="D131" s="78" t="s">
        <v>12</v>
      </c>
      <c r="E131" s="79" t="s">
        <v>13</v>
      </c>
      <c r="F131" s="34">
        <f t="shared" si="3"/>
        <v>24</v>
      </c>
      <c r="G131" s="100" t="s">
        <v>486</v>
      </c>
      <c r="H131" s="93" t="s">
        <v>487</v>
      </c>
      <c r="I131" s="85">
        <v>37998</v>
      </c>
    </row>
    <row r="132" spans="1:9" ht="15.75" customHeight="1" x14ac:dyDescent="0.25">
      <c r="A132" s="29" t="s">
        <v>458</v>
      </c>
      <c r="B132" s="83" t="s">
        <v>39</v>
      </c>
      <c r="C132" s="77" t="s">
        <v>488</v>
      </c>
      <c r="D132" s="78" t="s">
        <v>102</v>
      </c>
      <c r="E132" s="79" t="s">
        <v>103</v>
      </c>
      <c r="F132" s="34">
        <f t="shared" si="3"/>
        <v>25</v>
      </c>
      <c r="G132" s="101" t="s">
        <v>20</v>
      </c>
      <c r="H132" s="91" t="s">
        <v>489</v>
      </c>
      <c r="I132" s="85">
        <v>37407</v>
      </c>
    </row>
    <row r="133" spans="1:9" ht="15.75" customHeight="1" x14ac:dyDescent="0.25">
      <c r="A133" s="29" t="s">
        <v>458</v>
      </c>
      <c r="B133" s="76" t="s">
        <v>228</v>
      </c>
      <c r="C133" s="77" t="s">
        <v>229</v>
      </c>
      <c r="D133" s="78" t="s">
        <v>126</v>
      </c>
      <c r="E133" s="79" t="s">
        <v>127</v>
      </c>
      <c r="F133" s="34">
        <f t="shared" si="3"/>
        <v>26</v>
      </c>
      <c r="G133" s="100" t="s">
        <v>201</v>
      </c>
      <c r="H133" s="93" t="s">
        <v>31</v>
      </c>
      <c r="I133" s="85">
        <v>38110</v>
      </c>
    </row>
    <row r="134" spans="1:9" ht="15.75" customHeight="1" x14ac:dyDescent="0.25">
      <c r="A134" s="29" t="s">
        <v>458</v>
      </c>
      <c r="B134" s="76" t="s">
        <v>175</v>
      </c>
      <c r="C134" s="77" t="s">
        <v>176</v>
      </c>
      <c r="D134" s="78" t="s">
        <v>126</v>
      </c>
      <c r="E134" s="79" t="s">
        <v>127</v>
      </c>
      <c r="F134" s="34">
        <f t="shared" si="3"/>
        <v>27</v>
      </c>
      <c r="G134" s="100" t="s">
        <v>165</v>
      </c>
      <c r="H134" s="93" t="s">
        <v>202</v>
      </c>
      <c r="I134" s="85">
        <v>37553</v>
      </c>
    </row>
    <row r="135" spans="1:9" ht="15.75" customHeight="1" x14ac:dyDescent="0.25">
      <c r="A135" s="29" t="s">
        <v>458</v>
      </c>
      <c r="B135" s="76" t="s">
        <v>259</v>
      </c>
      <c r="C135" s="77" t="s">
        <v>260</v>
      </c>
      <c r="D135" s="78" t="s">
        <v>139</v>
      </c>
      <c r="E135" s="79" t="s">
        <v>140</v>
      </c>
      <c r="F135" s="34">
        <f t="shared" si="3"/>
        <v>28</v>
      </c>
      <c r="G135" s="115" t="s">
        <v>75</v>
      </c>
      <c r="H135" s="114" t="s">
        <v>490</v>
      </c>
      <c r="I135" s="85">
        <v>37532</v>
      </c>
    </row>
    <row r="136" spans="1:9" ht="15.75" customHeight="1" x14ac:dyDescent="0.25">
      <c r="A136" s="29" t="s">
        <v>458</v>
      </c>
      <c r="B136" s="76" t="s">
        <v>203</v>
      </c>
      <c r="C136" s="77" t="s">
        <v>204</v>
      </c>
      <c r="D136" s="78" t="s">
        <v>46</v>
      </c>
      <c r="E136" s="79" t="s">
        <v>47</v>
      </c>
      <c r="F136" s="34">
        <f t="shared" si="3"/>
        <v>29</v>
      </c>
      <c r="G136" s="100" t="s">
        <v>290</v>
      </c>
      <c r="H136" s="93" t="s">
        <v>492</v>
      </c>
      <c r="I136" s="85">
        <v>38196</v>
      </c>
    </row>
    <row r="137" spans="1:9" ht="15.75" customHeight="1" x14ac:dyDescent="0.25">
      <c r="A137" s="29" t="s">
        <v>458</v>
      </c>
      <c r="B137" s="76" t="s">
        <v>39</v>
      </c>
      <c r="C137" s="77" t="s">
        <v>39</v>
      </c>
      <c r="D137" s="78" t="s">
        <v>40</v>
      </c>
      <c r="E137" s="79" t="s">
        <v>121</v>
      </c>
      <c r="F137" s="34">
        <f t="shared" si="3"/>
        <v>30</v>
      </c>
      <c r="G137" s="101" t="s">
        <v>136</v>
      </c>
      <c r="H137" s="91" t="s">
        <v>432</v>
      </c>
      <c r="I137" s="85">
        <v>37681</v>
      </c>
    </row>
    <row r="138" spans="1:9" ht="15.75" customHeight="1" x14ac:dyDescent="0.25">
      <c r="A138" s="29" t="s">
        <v>458</v>
      </c>
      <c r="B138" s="76" t="s">
        <v>10</v>
      </c>
      <c r="C138" s="77" t="s">
        <v>11</v>
      </c>
      <c r="D138" s="78" t="s">
        <v>12</v>
      </c>
      <c r="E138" s="79" t="s">
        <v>13</v>
      </c>
      <c r="F138" s="34">
        <f t="shared" si="3"/>
        <v>31</v>
      </c>
      <c r="G138" s="82" t="s">
        <v>152</v>
      </c>
      <c r="H138" s="81" t="s">
        <v>493</v>
      </c>
      <c r="I138" s="85">
        <v>37285</v>
      </c>
    </row>
    <row r="139" spans="1:9" ht="15.75" customHeight="1" x14ac:dyDescent="0.25">
      <c r="A139" s="29" t="s">
        <v>458</v>
      </c>
      <c r="B139" s="76" t="s">
        <v>412</v>
      </c>
      <c r="C139" s="77" t="s">
        <v>413</v>
      </c>
      <c r="D139" s="78">
        <v>19</v>
      </c>
      <c r="E139" s="79" t="s">
        <v>67</v>
      </c>
      <c r="F139" s="34">
        <f t="shared" si="3"/>
        <v>32</v>
      </c>
      <c r="G139" s="82" t="s">
        <v>52</v>
      </c>
      <c r="H139" s="81" t="s">
        <v>414</v>
      </c>
      <c r="I139" s="85">
        <v>38139</v>
      </c>
    </row>
    <row r="140" spans="1:9" ht="15.75" customHeight="1" x14ac:dyDescent="0.25">
      <c r="A140" s="29" t="s">
        <v>458</v>
      </c>
      <c r="B140" s="76" t="s">
        <v>327</v>
      </c>
      <c r="C140" s="77" t="s">
        <v>328</v>
      </c>
      <c r="D140" s="78">
        <v>15</v>
      </c>
      <c r="E140" s="79" t="s">
        <v>103</v>
      </c>
      <c r="F140" s="34">
        <f t="shared" si="3"/>
        <v>33</v>
      </c>
      <c r="G140" s="82" t="s">
        <v>185</v>
      </c>
      <c r="H140" s="81" t="s">
        <v>385</v>
      </c>
      <c r="I140" s="85">
        <v>38036</v>
      </c>
    </row>
    <row r="141" spans="1:9" ht="15.75" customHeight="1" x14ac:dyDescent="0.25">
      <c r="A141" s="29" t="s">
        <v>458</v>
      </c>
      <c r="B141" s="76" t="s">
        <v>39</v>
      </c>
      <c r="C141" s="77" t="s">
        <v>55</v>
      </c>
      <c r="D141" s="78" t="s">
        <v>56</v>
      </c>
      <c r="E141" s="79" t="s">
        <v>57</v>
      </c>
      <c r="F141" s="34">
        <f t="shared" si="3"/>
        <v>34</v>
      </c>
      <c r="G141" s="82" t="s">
        <v>219</v>
      </c>
      <c r="H141" s="81" t="s">
        <v>357</v>
      </c>
      <c r="I141" s="85">
        <v>37487</v>
      </c>
    </row>
    <row r="142" spans="1:9" ht="15.75" customHeight="1" x14ac:dyDescent="0.25">
      <c r="A142" s="29" t="s">
        <v>458</v>
      </c>
      <c r="B142" s="76" t="s">
        <v>964</v>
      </c>
      <c r="C142" s="77" t="s">
        <v>234</v>
      </c>
      <c r="D142" s="78" t="s">
        <v>18</v>
      </c>
      <c r="E142" s="79" t="s">
        <v>19</v>
      </c>
      <c r="F142" s="34">
        <f t="shared" si="3"/>
        <v>35</v>
      </c>
      <c r="G142" s="82" t="s">
        <v>152</v>
      </c>
      <c r="H142" s="81" t="s">
        <v>494</v>
      </c>
      <c r="I142" s="85">
        <v>37951</v>
      </c>
    </row>
    <row r="143" spans="1:9" s="71" customFormat="1" ht="15.75" customHeight="1" x14ac:dyDescent="0.25">
      <c r="A143" s="29" t="s">
        <v>458</v>
      </c>
      <c r="B143" s="76" t="s">
        <v>153</v>
      </c>
      <c r="C143" s="77" t="s">
        <v>154</v>
      </c>
      <c r="D143" s="78" t="s">
        <v>66</v>
      </c>
      <c r="E143" s="79" t="s">
        <v>67</v>
      </c>
      <c r="F143" s="34">
        <f t="shared" si="3"/>
        <v>36</v>
      </c>
      <c r="G143" s="82" t="s">
        <v>109</v>
      </c>
      <c r="H143" s="81" t="s">
        <v>495</v>
      </c>
      <c r="I143" s="85">
        <v>37744</v>
      </c>
    </row>
    <row r="144" spans="1:9" ht="15.75" customHeight="1" x14ac:dyDescent="0.25">
      <c r="A144" s="29" t="s">
        <v>458</v>
      </c>
      <c r="B144" s="30" t="s">
        <v>496</v>
      </c>
      <c r="C144" s="31" t="s">
        <v>497</v>
      </c>
      <c r="D144" s="32" t="s">
        <v>46</v>
      </c>
      <c r="E144" s="33" t="s">
        <v>47</v>
      </c>
      <c r="F144" s="34">
        <f t="shared" si="3"/>
        <v>37</v>
      </c>
      <c r="G144" s="41" t="s">
        <v>498</v>
      </c>
      <c r="H144" s="36" t="s">
        <v>499</v>
      </c>
      <c r="I144" s="53">
        <v>38085</v>
      </c>
    </row>
    <row r="145" spans="1:24" ht="15.75" customHeight="1" x14ac:dyDescent="0.25">
      <c r="A145" s="29" t="s">
        <v>458</v>
      </c>
      <c r="B145" s="30" t="s">
        <v>436</v>
      </c>
      <c r="C145" s="31" t="s">
        <v>437</v>
      </c>
      <c r="D145" s="32" t="s">
        <v>80</v>
      </c>
      <c r="E145" s="33" t="s">
        <v>81</v>
      </c>
      <c r="F145" s="34">
        <f t="shared" si="3"/>
        <v>38</v>
      </c>
      <c r="G145" s="41" t="s">
        <v>82</v>
      </c>
      <c r="H145" s="36" t="s">
        <v>438</v>
      </c>
      <c r="I145" s="53">
        <v>37432</v>
      </c>
    </row>
    <row r="146" spans="1:24" ht="15.75" customHeight="1" x14ac:dyDescent="0.25">
      <c r="A146" s="29" t="s">
        <v>458</v>
      </c>
      <c r="B146" s="30" t="s">
        <v>500</v>
      </c>
      <c r="C146" s="31" t="s">
        <v>501</v>
      </c>
      <c r="D146" s="32" t="s">
        <v>34</v>
      </c>
      <c r="E146" s="33" t="s">
        <v>35</v>
      </c>
      <c r="F146" s="34">
        <f t="shared" si="3"/>
        <v>39</v>
      </c>
      <c r="G146" s="41" t="s">
        <v>502</v>
      </c>
      <c r="H146" s="36" t="s">
        <v>503</v>
      </c>
      <c r="I146" s="53">
        <v>37345</v>
      </c>
    </row>
    <row r="147" spans="1:24" s="71" customFormat="1" ht="15.75" customHeight="1" x14ac:dyDescent="0.25">
      <c r="A147" s="29" t="s">
        <v>458</v>
      </c>
      <c r="B147" s="30" t="s">
        <v>354</v>
      </c>
      <c r="C147" s="31" t="s">
        <v>355</v>
      </c>
      <c r="D147" s="32" t="s">
        <v>34</v>
      </c>
      <c r="E147" s="33" t="s">
        <v>35</v>
      </c>
      <c r="F147" s="34">
        <f t="shared" si="3"/>
        <v>40</v>
      </c>
      <c r="G147" s="35" t="s">
        <v>82</v>
      </c>
      <c r="H147" s="36" t="s">
        <v>504</v>
      </c>
      <c r="I147" s="53">
        <v>37716</v>
      </c>
    </row>
    <row r="148" spans="1:24" ht="15.75" customHeight="1" x14ac:dyDescent="0.25">
      <c r="A148" s="42" t="s">
        <v>525</v>
      </c>
      <c r="B148" s="43"/>
      <c r="C148" s="43"/>
      <c r="D148" s="43"/>
      <c r="E148" s="45"/>
      <c r="F148" s="26">
        <v>0</v>
      </c>
      <c r="G148" s="46"/>
      <c r="H148" s="47"/>
      <c r="I148" s="56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</row>
    <row r="149" spans="1:24" ht="15.75" customHeight="1" x14ac:dyDescent="0.25">
      <c r="A149" s="29" t="s">
        <v>525</v>
      </c>
      <c r="B149" s="30" t="s">
        <v>161</v>
      </c>
      <c r="C149" s="31" t="s">
        <v>162</v>
      </c>
      <c r="D149" s="31" t="s">
        <v>18</v>
      </c>
      <c r="E149" s="33" t="s">
        <v>19</v>
      </c>
      <c r="F149" s="34">
        <f t="shared" ref="F149:F178" si="4">SUM(F148,1)</f>
        <v>1</v>
      </c>
      <c r="G149" s="88" t="s">
        <v>526</v>
      </c>
      <c r="H149" s="89" t="s">
        <v>527</v>
      </c>
      <c r="I149" s="53">
        <v>37746</v>
      </c>
    </row>
    <row r="150" spans="1:24" ht="15.75" customHeight="1" x14ac:dyDescent="0.25">
      <c r="A150" s="29" t="s">
        <v>525</v>
      </c>
      <c r="B150" s="30" t="s">
        <v>396</v>
      </c>
      <c r="C150" s="31" t="s">
        <v>397</v>
      </c>
      <c r="D150" s="31" t="s">
        <v>34</v>
      </c>
      <c r="E150" s="33" t="s">
        <v>35</v>
      </c>
      <c r="F150" s="34">
        <f t="shared" si="4"/>
        <v>2</v>
      </c>
      <c r="G150" s="94" t="s">
        <v>528</v>
      </c>
      <c r="H150" s="95" t="s">
        <v>529</v>
      </c>
      <c r="I150" s="53">
        <v>37540</v>
      </c>
    </row>
    <row r="151" spans="1:24" ht="15.75" customHeight="1" x14ac:dyDescent="0.25">
      <c r="A151" s="29" t="s">
        <v>525</v>
      </c>
      <c r="B151" s="30" t="s">
        <v>10</v>
      </c>
      <c r="C151" s="31" t="s">
        <v>11</v>
      </c>
      <c r="D151" s="31" t="s">
        <v>12</v>
      </c>
      <c r="E151" s="33" t="s">
        <v>13</v>
      </c>
      <c r="F151" s="34">
        <f t="shared" si="4"/>
        <v>3</v>
      </c>
      <c r="G151" s="94" t="s">
        <v>82</v>
      </c>
      <c r="H151" s="95" t="s">
        <v>530</v>
      </c>
      <c r="I151" s="53">
        <v>37336</v>
      </c>
    </row>
    <row r="152" spans="1:24" ht="15.75" customHeight="1" x14ac:dyDescent="0.25">
      <c r="A152" s="29" t="s">
        <v>525</v>
      </c>
      <c r="B152" s="30" t="s">
        <v>10</v>
      </c>
      <c r="C152" s="31" t="s">
        <v>11</v>
      </c>
      <c r="D152" s="31" t="s">
        <v>12</v>
      </c>
      <c r="E152" s="33" t="s">
        <v>13</v>
      </c>
      <c r="F152" s="34">
        <f t="shared" si="4"/>
        <v>4</v>
      </c>
      <c r="G152" s="88" t="s">
        <v>24</v>
      </c>
      <c r="H152" s="89" t="s">
        <v>531</v>
      </c>
      <c r="I152" s="53">
        <v>37875</v>
      </c>
    </row>
    <row r="153" spans="1:24" ht="15.75" customHeight="1" x14ac:dyDescent="0.25">
      <c r="A153" s="29" t="s">
        <v>525</v>
      </c>
      <c r="B153" s="30" t="s">
        <v>16</v>
      </c>
      <c r="C153" s="31" t="s">
        <v>17</v>
      </c>
      <c r="D153" s="31" t="s">
        <v>18</v>
      </c>
      <c r="E153" s="33" t="s">
        <v>19</v>
      </c>
      <c r="F153" s="34">
        <f t="shared" si="4"/>
        <v>5</v>
      </c>
      <c r="G153" s="94" t="s">
        <v>125</v>
      </c>
      <c r="H153" s="95" t="s">
        <v>535</v>
      </c>
      <c r="I153" s="53">
        <v>37808</v>
      </c>
    </row>
    <row r="154" spans="1:24" ht="15.75" customHeight="1" x14ac:dyDescent="0.25">
      <c r="A154" s="29" t="s">
        <v>525</v>
      </c>
      <c r="B154" s="30" t="s">
        <v>211</v>
      </c>
      <c r="C154" s="31" t="s">
        <v>212</v>
      </c>
      <c r="D154" s="31" t="s">
        <v>12</v>
      </c>
      <c r="E154" s="33" t="s">
        <v>13</v>
      </c>
      <c r="F154" s="34">
        <f t="shared" si="4"/>
        <v>6</v>
      </c>
      <c r="G154" s="88" t="s">
        <v>136</v>
      </c>
      <c r="H154" s="89" t="s">
        <v>532</v>
      </c>
      <c r="I154" s="53">
        <v>37685</v>
      </c>
    </row>
    <row r="155" spans="1:24" ht="15.75" customHeight="1" x14ac:dyDescent="0.25">
      <c r="A155" s="29" t="s">
        <v>525</v>
      </c>
      <c r="B155" s="30" t="s">
        <v>207</v>
      </c>
      <c r="C155" s="31" t="s">
        <v>208</v>
      </c>
      <c r="D155" s="31" t="s">
        <v>126</v>
      </c>
      <c r="E155" s="33" t="s">
        <v>127</v>
      </c>
      <c r="F155" s="34">
        <f t="shared" si="4"/>
        <v>7</v>
      </c>
      <c r="G155" s="94" t="s">
        <v>227</v>
      </c>
      <c r="H155" s="95" t="s">
        <v>533</v>
      </c>
      <c r="I155" s="53">
        <v>37749</v>
      </c>
    </row>
    <row r="156" spans="1:24" ht="15.75" customHeight="1" x14ac:dyDescent="0.25">
      <c r="A156" s="29" t="s">
        <v>525</v>
      </c>
      <c r="B156" s="30" t="s">
        <v>70</v>
      </c>
      <c r="C156" s="51" t="s">
        <v>71</v>
      </c>
      <c r="D156" s="51" t="s">
        <v>46</v>
      </c>
      <c r="E156" s="52" t="s">
        <v>47</v>
      </c>
      <c r="F156" s="34">
        <f t="shared" si="4"/>
        <v>8</v>
      </c>
      <c r="G156" s="88" t="s">
        <v>537</v>
      </c>
      <c r="H156" s="89" t="s">
        <v>538</v>
      </c>
      <c r="I156" s="53">
        <v>38210</v>
      </c>
    </row>
    <row r="157" spans="1:24" ht="15.75" customHeight="1" x14ac:dyDescent="0.25">
      <c r="A157" s="29" t="s">
        <v>525</v>
      </c>
      <c r="B157" s="76" t="s">
        <v>173</v>
      </c>
      <c r="C157" s="77" t="s">
        <v>174</v>
      </c>
      <c r="D157" s="77" t="s">
        <v>18</v>
      </c>
      <c r="E157" s="79" t="s">
        <v>19</v>
      </c>
      <c r="F157" s="34">
        <f t="shared" si="4"/>
        <v>9</v>
      </c>
      <c r="G157" s="92" t="s">
        <v>290</v>
      </c>
      <c r="H157" s="93" t="s">
        <v>534</v>
      </c>
      <c r="I157" s="85">
        <v>37878</v>
      </c>
    </row>
    <row r="158" spans="1:24" ht="15.75" customHeight="1" x14ac:dyDescent="0.25">
      <c r="A158" s="29" t="s">
        <v>525</v>
      </c>
      <c r="B158" s="76" t="s">
        <v>39</v>
      </c>
      <c r="C158" s="77" t="s">
        <v>39</v>
      </c>
      <c r="D158" s="77" t="s">
        <v>40</v>
      </c>
      <c r="E158" s="79" t="s">
        <v>41</v>
      </c>
      <c r="F158" s="34">
        <f t="shared" si="4"/>
        <v>10</v>
      </c>
      <c r="G158" s="90" t="s">
        <v>58</v>
      </c>
      <c r="H158" s="91" t="s">
        <v>536</v>
      </c>
      <c r="I158" s="85">
        <v>37966</v>
      </c>
    </row>
    <row r="159" spans="1:24" ht="15.75" customHeight="1" x14ac:dyDescent="0.25">
      <c r="A159" s="29" t="s">
        <v>525</v>
      </c>
      <c r="B159" s="76" t="s">
        <v>171</v>
      </c>
      <c r="C159" s="77" t="s">
        <v>172</v>
      </c>
      <c r="D159" s="77" t="s">
        <v>34</v>
      </c>
      <c r="E159" s="79" t="s">
        <v>35</v>
      </c>
      <c r="F159" s="34">
        <f t="shared" si="4"/>
        <v>11</v>
      </c>
      <c r="G159" s="90" t="s">
        <v>349</v>
      </c>
      <c r="H159" s="91" t="s">
        <v>542</v>
      </c>
      <c r="I159" s="85">
        <v>38048</v>
      </c>
    </row>
    <row r="160" spans="1:24" ht="15.75" customHeight="1" x14ac:dyDescent="0.25">
      <c r="A160" s="29" t="s">
        <v>525</v>
      </c>
      <c r="B160" s="76" t="s">
        <v>269</v>
      </c>
      <c r="C160" s="77" t="s">
        <v>270</v>
      </c>
      <c r="D160" s="77" t="s">
        <v>18</v>
      </c>
      <c r="E160" s="79" t="s">
        <v>19</v>
      </c>
      <c r="F160" s="34">
        <f t="shared" si="4"/>
        <v>12</v>
      </c>
      <c r="G160" s="90" t="s">
        <v>149</v>
      </c>
      <c r="H160" s="91" t="s">
        <v>540</v>
      </c>
      <c r="I160" s="85">
        <v>37455</v>
      </c>
    </row>
    <row r="161" spans="1:9" ht="15.75" customHeight="1" x14ac:dyDescent="0.25">
      <c r="A161" s="29" t="s">
        <v>525</v>
      </c>
      <c r="B161" s="76" t="s">
        <v>77</v>
      </c>
      <c r="C161" s="77" t="s">
        <v>78</v>
      </c>
      <c r="D161" s="77" t="s">
        <v>12</v>
      </c>
      <c r="E161" s="79" t="s">
        <v>13</v>
      </c>
      <c r="F161" s="34">
        <f t="shared" si="4"/>
        <v>13</v>
      </c>
      <c r="G161" s="92" t="s">
        <v>94</v>
      </c>
      <c r="H161" s="93" t="s">
        <v>539</v>
      </c>
      <c r="I161" s="85">
        <v>38145</v>
      </c>
    </row>
    <row r="162" spans="1:9" ht="15.75" customHeight="1" x14ac:dyDescent="0.25">
      <c r="A162" s="29" t="s">
        <v>525</v>
      </c>
      <c r="B162" s="76" t="s">
        <v>308</v>
      </c>
      <c r="C162" s="77" t="s">
        <v>309</v>
      </c>
      <c r="D162" s="77" t="s">
        <v>46</v>
      </c>
      <c r="E162" s="79" t="s">
        <v>47</v>
      </c>
      <c r="F162" s="34">
        <f t="shared" si="4"/>
        <v>14</v>
      </c>
      <c r="G162" s="90" t="s">
        <v>232</v>
      </c>
      <c r="H162" s="91" t="s">
        <v>310</v>
      </c>
      <c r="I162" s="85">
        <v>37847</v>
      </c>
    </row>
    <row r="163" spans="1:9" ht="15.75" customHeight="1" x14ac:dyDescent="0.25">
      <c r="A163" s="29" t="s">
        <v>525</v>
      </c>
      <c r="B163" s="76" t="s">
        <v>338</v>
      </c>
      <c r="C163" s="77" t="s">
        <v>339</v>
      </c>
      <c r="D163" s="77" t="s">
        <v>157</v>
      </c>
      <c r="E163" s="79" t="s">
        <v>158</v>
      </c>
      <c r="F163" s="34">
        <f t="shared" si="4"/>
        <v>15</v>
      </c>
      <c r="G163" s="90" t="s">
        <v>349</v>
      </c>
      <c r="H163" s="91" t="s">
        <v>541</v>
      </c>
      <c r="I163" s="85">
        <v>38115</v>
      </c>
    </row>
    <row r="164" spans="1:9" ht="15.75" customHeight="1" x14ac:dyDescent="0.25">
      <c r="A164" s="29" t="s">
        <v>525</v>
      </c>
      <c r="B164" s="76" t="s">
        <v>340</v>
      </c>
      <c r="C164" s="77" t="s">
        <v>341</v>
      </c>
      <c r="D164" s="77" t="s">
        <v>177</v>
      </c>
      <c r="E164" s="79" t="s">
        <v>178</v>
      </c>
      <c r="F164" s="34">
        <f t="shared" si="4"/>
        <v>16</v>
      </c>
      <c r="G164" s="92" t="s">
        <v>58</v>
      </c>
      <c r="H164" s="93" t="s">
        <v>505</v>
      </c>
      <c r="I164" s="85">
        <v>37712</v>
      </c>
    </row>
    <row r="165" spans="1:9" ht="15.75" customHeight="1" x14ac:dyDescent="0.25">
      <c r="A165" s="29" t="s">
        <v>525</v>
      </c>
      <c r="B165" s="76" t="s">
        <v>10</v>
      </c>
      <c r="C165" s="77" t="s">
        <v>11</v>
      </c>
      <c r="D165" s="77" t="s">
        <v>12</v>
      </c>
      <c r="E165" s="79" t="s">
        <v>13</v>
      </c>
      <c r="F165" s="34">
        <f t="shared" si="4"/>
        <v>17</v>
      </c>
      <c r="G165" s="92" t="s">
        <v>547</v>
      </c>
      <c r="H165" s="93" t="s">
        <v>548</v>
      </c>
      <c r="I165" s="85">
        <v>37882</v>
      </c>
    </row>
    <row r="166" spans="1:9" ht="15.75" customHeight="1" x14ac:dyDescent="0.25">
      <c r="A166" s="29" t="s">
        <v>525</v>
      </c>
      <c r="B166" s="76" t="s">
        <v>544</v>
      </c>
      <c r="C166" s="77" t="s">
        <v>545</v>
      </c>
      <c r="D166" s="77" t="s">
        <v>18</v>
      </c>
      <c r="E166" s="79" t="s">
        <v>19</v>
      </c>
      <c r="F166" s="34">
        <f t="shared" si="4"/>
        <v>18</v>
      </c>
      <c r="G166" s="92" t="s">
        <v>20</v>
      </c>
      <c r="H166" s="93" t="s">
        <v>546</v>
      </c>
      <c r="I166" s="85">
        <v>37576</v>
      </c>
    </row>
    <row r="167" spans="1:9" ht="15.75" customHeight="1" x14ac:dyDescent="0.25">
      <c r="A167" s="29" t="s">
        <v>525</v>
      </c>
      <c r="B167" s="76" t="s">
        <v>39</v>
      </c>
      <c r="C167" s="77" t="s">
        <v>430</v>
      </c>
      <c r="D167" s="77" t="s">
        <v>18</v>
      </c>
      <c r="E167" s="79" t="s">
        <v>19</v>
      </c>
      <c r="F167" s="34">
        <f t="shared" si="4"/>
        <v>19</v>
      </c>
      <c r="G167" s="90" t="s">
        <v>191</v>
      </c>
      <c r="H167" s="91" t="s">
        <v>543</v>
      </c>
      <c r="I167" s="85">
        <v>37460</v>
      </c>
    </row>
    <row r="168" spans="1:9" ht="15.75" customHeight="1" x14ac:dyDescent="0.25">
      <c r="A168" s="29" t="s">
        <v>525</v>
      </c>
      <c r="B168" s="76" t="s">
        <v>425</v>
      </c>
      <c r="C168" s="77" t="s">
        <v>426</v>
      </c>
      <c r="D168" s="77" t="s">
        <v>177</v>
      </c>
      <c r="E168" s="79" t="s">
        <v>178</v>
      </c>
      <c r="F168" s="34">
        <f t="shared" si="4"/>
        <v>20</v>
      </c>
      <c r="G168" s="90" t="s">
        <v>549</v>
      </c>
      <c r="H168" s="91" t="s">
        <v>550</v>
      </c>
      <c r="I168" s="85">
        <v>38001</v>
      </c>
    </row>
    <row r="169" spans="1:9" ht="15.75" customHeight="1" x14ac:dyDescent="0.25">
      <c r="A169" s="29" t="s">
        <v>525</v>
      </c>
      <c r="B169" s="76" t="s">
        <v>255</v>
      </c>
      <c r="C169" s="77" t="s">
        <v>256</v>
      </c>
      <c r="D169" s="77" t="s">
        <v>177</v>
      </c>
      <c r="E169" s="79" t="s">
        <v>178</v>
      </c>
      <c r="F169" s="34">
        <f t="shared" si="4"/>
        <v>21</v>
      </c>
      <c r="G169" s="92" t="s">
        <v>94</v>
      </c>
      <c r="H169" s="93" t="s">
        <v>551</v>
      </c>
      <c r="I169" s="85">
        <v>38222</v>
      </c>
    </row>
    <row r="170" spans="1:9" ht="15.75" customHeight="1" x14ac:dyDescent="0.25">
      <c r="A170" s="29" t="s">
        <v>525</v>
      </c>
      <c r="B170" s="76" t="s">
        <v>161</v>
      </c>
      <c r="C170" s="77" t="s">
        <v>162</v>
      </c>
      <c r="D170" s="77">
        <v>12</v>
      </c>
      <c r="E170" s="79" t="s">
        <v>19</v>
      </c>
      <c r="F170" s="34">
        <f t="shared" si="4"/>
        <v>22</v>
      </c>
      <c r="G170" s="90" t="s">
        <v>116</v>
      </c>
      <c r="H170" s="91" t="s">
        <v>164</v>
      </c>
      <c r="I170" s="85">
        <v>38055</v>
      </c>
    </row>
    <row r="171" spans="1:9" ht="15.75" customHeight="1" x14ac:dyDescent="0.25">
      <c r="A171" s="29" t="s">
        <v>525</v>
      </c>
      <c r="B171" s="76" t="s">
        <v>352</v>
      </c>
      <c r="C171" s="77" t="s">
        <v>353</v>
      </c>
      <c r="D171" s="77" t="s">
        <v>105</v>
      </c>
      <c r="E171" s="79" t="s">
        <v>106</v>
      </c>
      <c r="F171" s="34">
        <f t="shared" si="4"/>
        <v>23</v>
      </c>
      <c r="G171" s="92" t="s">
        <v>86</v>
      </c>
      <c r="H171" s="93" t="s">
        <v>552</v>
      </c>
      <c r="I171" s="85">
        <v>37315</v>
      </c>
    </row>
    <row r="172" spans="1:9" ht="15.75" customHeight="1" x14ac:dyDescent="0.25">
      <c r="A172" s="29" t="s">
        <v>525</v>
      </c>
      <c r="B172" s="76" t="s">
        <v>10</v>
      </c>
      <c r="C172" s="77" t="s">
        <v>11</v>
      </c>
      <c r="D172" s="77" t="s">
        <v>12</v>
      </c>
      <c r="E172" s="79" t="s">
        <v>13</v>
      </c>
      <c r="F172" s="34">
        <f t="shared" si="4"/>
        <v>24</v>
      </c>
      <c r="G172" s="92" t="s">
        <v>201</v>
      </c>
      <c r="H172" s="93" t="s">
        <v>553</v>
      </c>
      <c r="I172" s="85">
        <v>38288</v>
      </c>
    </row>
    <row r="173" spans="1:9" ht="15.75" customHeight="1" x14ac:dyDescent="0.25">
      <c r="A173" s="29" t="s">
        <v>525</v>
      </c>
      <c r="B173" s="76" t="s">
        <v>39</v>
      </c>
      <c r="C173" s="77" t="s">
        <v>554</v>
      </c>
      <c r="D173" s="77" t="s">
        <v>12</v>
      </c>
      <c r="E173" s="79" t="s">
        <v>13</v>
      </c>
      <c r="F173" s="34">
        <f t="shared" si="4"/>
        <v>25</v>
      </c>
      <c r="G173" s="90" t="s">
        <v>555</v>
      </c>
      <c r="H173" s="91" t="s">
        <v>556</v>
      </c>
      <c r="I173" s="85">
        <v>38011</v>
      </c>
    </row>
    <row r="174" spans="1:9" ht="15.75" customHeight="1" x14ac:dyDescent="0.25">
      <c r="A174" s="29" t="s">
        <v>525</v>
      </c>
      <c r="B174" s="76" t="s">
        <v>352</v>
      </c>
      <c r="C174" s="77" t="s">
        <v>353</v>
      </c>
      <c r="D174" s="77" t="s">
        <v>105</v>
      </c>
      <c r="E174" s="79" t="s">
        <v>106</v>
      </c>
      <c r="F174" s="34">
        <f t="shared" si="4"/>
        <v>26</v>
      </c>
      <c r="G174" s="80" t="s">
        <v>201</v>
      </c>
      <c r="H174" s="81" t="s">
        <v>557</v>
      </c>
      <c r="I174" s="85">
        <v>37936</v>
      </c>
    </row>
    <row r="175" spans="1:9" ht="15.75" customHeight="1" x14ac:dyDescent="0.25">
      <c r="A175" s="29" t="s">
        <v>525</v>
      </c>
      <c r="B175" s="76" t="s">
        <v>39</v>
      </c>
      <c r="C175" s="77" t="s">
        <v>472</v>
      </c>
      <c r="D175" s="77" t="s">
        <v>126</v>
      </c>
      <c r="E175" s="79" t="s">
        <v>127</v>
      </c>
      <c r="F175" s="34">
        <f t="shared" si="4"/>
        <v>27</v>
      </c>
      <c r="G175" s="90" t="s">
        <v>24</v>
      </c>
      <c r="H175" s="91" t="s">
        <v>520</v>
      </c>
      <c r="I175" s="85">
        <v>37635</v>
      </c>
    </row>
    <row r="176" spans="1:9" ht="15.75" customHeight="1" x14ac:dyDescent="0.25">
      <c r="A176" s="29" t="s">
        <v>525</v>
      </c>
      <c r="B176" s="76" t="s">
        <v>173</v>
      </c>
      <c r="C176" s="77" t="s">
        <v>174</v>
      </c>
      <c r="D176" s="77" t="s">
        <v>18</v>
      </c>
      <c r="E176" s="79" t="s">
        <v>19</v>
      </c>
      <c r="F176" s="34">
        <f t="shared" si="4"/>
        <v>28</v>
      </c>
      <c r="G176" s="80" t="s">
        <v>318</v>
      </c>
      <c r="H176" s="81" t="s">
        <v>558</v>
      </c>
      <c r="I176" s="85">
        <v>37267</v>
      </c>
    </row>
    <row r="177" spans="1:24" ht="15.75" customHeight="1" x14ac:dyDescent="0.25">
      <c r="A177" s="29" t="s">
        <v>525</v>
      </c>
      <c r="B177" s="76" t="s">
        <v>211</v>
      </c>
      <c r="C177" s="77" t="s">
        <v>212</v>
      </c>
      <c r="D177" s="86" t="s">
        <v>12</v>
      </c>
      <c r="E177" s="79" t="s">
        <v>13</v>
      </c>
      <c r="F177" s="34">
        <f t="shared" si="4"/>
        <v>29</v>
      </c>
      <c r="G177" s="80" t="s">
        <v>971</v>
      </c>
      <c r="H177" s="81" t="s">
        <v>563</v>
      </c>
      <c r="I177" s="85">
        <v>38090</v>
      </c>
    </row>
    <row r="178" spans="1:24" ht="15.75" customHeight="1" x14ac:dyDescent="0.25">
      <c r="A178" s="29" t="s">
        <v>525</v>
      </c>
      <c r="B178" s="76" t="s">
        <v>150</v>
      </c>
      <c r="C178" s="77" t="s">
        <v>151</v>
      </c>
      <c r="D178" s="77" t="s">
        <v>102</v>
      </c>
      <c r="E178" s="79" t="s">
        <v>103</v>
      </c>
      <c r="F178" s="34">
        <f t="shared" si="4"/>
        <v>30</v>
      </c>
      <c r="G178" s="80" t="s">
        <v>349</v>
      </c>
      <c r="H178" s="81" t="s">
        <v>514</v>
      </c>
      <c r="I178" s="85">
        <v>37936</v>
      </c>
    </row>
    <row r="179" spans="1:24" ht="15.75" customHeight="1" x14ac:dyDescent="0.25">
      <c r="A179" s="42" t="s">
        <v>569</v>
      </c>
      <c r="B179" s="43"/>
      <c r="C179" s="43"/>
      <c r="D179" s="43"/>
      <c r="E179" s="45"/>
      <c r="F179" s="26">
        <v>0</v>
      </c>
      <c r="G179" s="46"/>
      <c r="H179" s="47"/>
      <c r="I179" s="56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</row>
    <row r="180" spans="1:24" ht="15.75" customHeight="1" x14ac:dyDescent="0.25">
      <c r="A180" s="29" t="s">
        <v>569</v>
      </c>
      <c r="B180" s="76" t="s">
        <v>262</v>
      </c>
      <c r="C180" s="77" t="s">
        <v>263</v>
      </c>
      <c r="D180" s="77" t="s">
        <v>66</v>
      </c>
      <c r="E180" s="79" t="s">
        <v>67</v>
      </c>
      <c r="F180" s="34">
        <f t="shared" ref="F180:F209" si="5">SUM(F179,1)</f>
        <v>1</v>
      </c>
      <c r="G180" s="88" t="s">
        <v>82</v>
      </c>
      <c r="H180" s="89" t="s">
        <v>570</v>
      </c>
      <c r="I180" s="53">
        <v>37890</v>
      </c>
    </row>
    <row r="181" spans="1:24" ht="15.75" customHeight="1" x14ac:dyDescent="0.25">
      <c r="A181" s="29" t="s">
        <v>569</v>
      </c>
      <c r="B181" s="76" t="s">
        <v>171</v>
      </c>
      <c r="C181" s="77" t="s">
        <v>172</v>
      </c>
      <c r="D181" s="77" t="s">
        <v>34</v>
      </c>
      <c r="E181" s="79" t="s">
        <v>35</v>
      </c>
      <c r="F181" s="34">
        <f t="shared" si="5"/>
        <v>2</v>
      </c>
      <c r="G181" s="90" t="s">
        <v>577</v>
      </c>
      <c r="H181" s="91" t="s">
        <v>578</v>
      </c>
      <c r="I181" s="85">
        <v>38118</v>
      </c>
    </row>
    <row r="182" spans="1:24" ht="15.75" customHeight="1" x14ac:dyDescent="0.25">
      <c r="A182" s="29" t="s">
        <v>569</v>
      </c>
      <c r="B182" s="76" t="s">
        <v>304</v>
      </c>
      <c r="C182" s="77" t="s">
        <v>305</v>
      </c>
      <c r="D182" s="77" t="s">
        <v>28</v>
      </c>
      <c r="E182" s="79" t="s">
        <v>29</v>
      </c>
      <c r="F182" s="34">
        <f t="shared" si="5"/>
        <v>3</v>
      </c>
      <c r="G182" s="113" t="s">
        <v>145</v>
      </c>
      <c r="H182" s="114" t="s">
        <v>571</v>
      </c>
      <c r="I182" s="85">
        <v>37491</v>
      </c>
    </row>
    <row r="183" spans="1:24" ht="15.75" customHeight="1" x14ac:dyDescent="0.25">
      <c r="A183" s="29" t="s">
        <v>569</v>
      </c>
      <c r="B183" s="76" t="s">
        <v>262</v>
      </c>
      <c r="C183" s="77" t="s">
        <v>263</v>
      </c>
      <c r="D183" s="77" t="s">
        <v>66</v>
      </c>
      <c r="E183" s="79" t="s">
        <v>67</v>
      </c>
      <c r="F183" s="34">
        <f t="shared" si="5"/>
        <v>4</v>
      </c>
      <c r="G183" s="92" t="s">
        <v>356</v>
      </c>
      <c r="H183" s="93" t="s">
        <v>572</v>
      </c>
      <c r="I183" s="85">
        <v>37918</v>
      </c>
    </row>
    <row r="184" spans="1:24" ht="15.75" customHeight="1" x14ac:dyDescent="0.25">
      <c r="A184" s="29" t="s">
        <v>569</v>
      </c>
      <c r="B184" s="76" t="s">
        <v>964</v>
      </c>
      <c r="C184" s="77" t="s">
        <v>234</v>
      </c>
      <c r="D184" s="77" t="s">
        <v>18</v>
      </c>
      <c r="E184" s="79" t="s">
        <v>19</v>
      </c>
      <c r="F184" s="34">
        <f t="shared" si="5"/>
        <v>5</v>
      </c>
      <c r="G184" s="92" t="s">
        <v>58</v>
      </c>
      <c r="H184" s="93" t="s">
        <v>573</v>
      </c>
      <c r="I184" s="85">
        <v>37763</v>
      </c>
    </row>
    <row r="185" spans="1:24" ht="15.75" customHeight="1" x14ac:dyDescent="0.25">
      <c r="A185" s="29" t="s">
        <v>569</v>
      </c>
      <c r="B185" s="76" t="s">
        <v>134</v>
      </c>
      <c r="C185" s="77" t="s">
        <v>135</v>
      </c>
      <c r="D185" s="77" t="s">
        <v>46</v>
      </c>
      <c r="E185" s="79" t="s">
        <v>47</v>
      </c>
      <c r="F185" s="34">
        <f t="shared" si="5"/>
        <v>6</v>
      </c>
      <c r="G185" s="92" t="s">
        <v>320</v>
      </c>
      <c r="H185" s="93" t="s">
        <v>574</v>
      </c>
      <c r="I185" s="85">
        <v>37349</v>
      </c>
    </row>
    <row r="186" spans="1:24" ht="15.75" customHeight="1" x14ac:dyDescent="0.25">
      <c r="A186" s="29" t="s">
        <v>569</v>
      </c>
      <c r="B186" s="76" t="s">
        <v>352</v>
      </c>
      <c r="C186" s="77" t="s">
        <v>353</v>
      </c>
      <c r="D186" s="77" t="s">
        <v>105</v>
      </c>
      <c r="E186" s="79" t="s">
        <v>106</v>
      </c>
      <c r="F186" s="34">
        <f t="shared" si="5"/>
        <v>7</v>
      </c>
      <c r="G186" s="90" t="s">
        <v>201</v>
      </c>
      <c r="H186" s="91" t="s">
        <v>557</v>
      </c>
      <c r="I186" s="85">
        <v>37936</v>
      </c>
    </row>
    <row r="187" spans="1:24" ht="15.75" customHeight="1" x14ac:dyDescent="0.25">
      <c r="A187" s="29" t="s">
        <v>569</v>
      </c>
      <c r="B187" s="76" t="s">
        <v>39</v>
      </c>
      <c r="C187" s="77" t="s">
        <v>575</v>
      </c>
      <c r="D187" s="77" t="s">
        <v>66</v>
      </c>
      <c r="E187" s="79" t="s">
        <v>67</v>
      </c>
      <c r="F187" s="34">
        <f t="shared" si="5"/>
        <v>8</v>
      </c>
      <c r="G187" s="90" t="s">
        <v>133</v>
      </c>
      <c r="H187" s="91" t="s">
        <v>576</v>
      </c>
      <c r="I187" s="85">
        <v>37968</v>
      </c>
    </row>
    <row r="188" spans="1:24" ht="15.75" customHeight="1" x14ac:dyDescent="0.25">
      <c r="A188" s="29" t="s">
        <v>569</v>
      </c>
      <c r="B188" s="76" t="s">
        <v>967</v>
      </c>
      <c r="C188" s="77" t="s">
        <v>566</v>
      </c>
      <c r="D188" s="77" t="s">
        <v>18</v>
      </c>
      <c r="E188" s="79" t="s">
        <v>19</v>
      </c>
      <c r="F188" s="34">
        <f t="shared" si="5"/>
        <v>9</v>
      </c>
      <c r="G188" s="92" t="s">
        <v>581</v>
      </c>
      <c r="H188" s="93" t="s">
        <v>582</v>
      </c>
      <c r="I188" s="85">
        <v>38246</v>
      </c>
    </row>
    <row r="189" spans="1:24" ht="15.75" customHeight="1" x14ac:dyDescent="0.25">
      <c r="A189" s="29" t="s">
        <v>569</v>
      </c>
      <c r="B189" s="76" t="s">
        <v>321</v>
      </c>
      <c r="C189" s="77" t="s">
        <v>322</v>
      </c>
      <c r="D189" s="77" t="s">
        <v>18</v>
      </c>
      <c r="E189" s="79" t="s">
        <v>19</v>
      </c>
      <c r="F189" s="34">
        <f t="shared" si="5"/>
        <v>10</v>
      </c>
      <c r="G189" s="90" t="s">
        <v>109</v>
      </c>
      <c r="H189" s="91" t="s">
        <v>583</v>
      </c>
      <c r="I189" s="85">
        <v>37271</v>
      </c>
    </row>
    <row r="190" spans="1:24" ht="15.75" customHeight="1" x14ac:dyDescent="0.25">
      <c r="A190" s="29" t="s">
        <v>569</v>
      </c>
      <c r="B190" s="76" t="s">
        <v>153</v>
      </c>
      <c r="C190" s="77" t="s">
        <v>154</v>
      </c>
      <c r="D190" s="77" t="s">
        <v>66</v>
      </c>
      <c r="E190" s="79" t="s">
        <v>67</v>
      </c>
      <c r="F190" s="34">
        <f t="shared" si="5"/>
        <v>11</v>
      </c>
      <c r="G190" s="92" t="s">
        <v>579</v>
      </c>
      <c r="H190" s="93" t="s">
        <v>580</v>
      </c>
      <c r="I190" s="85">
        <v>37323</v>
      </c>
    </row>
    <row r="191" spans="1:24" ht="15.75" customHeight="1" x14ac:dyDescent="0.25">
      <c r="A191" s="29" t="s">
        <v>569</v>
      </c>
      <c r="B191" s="76" t="s">
        <v>255</v>
      </c>
      <c r="C191" s="77" t="s">
        <v>256</v>
      </c>
      <c r="D191" s="77" t="s">
        <v>177</v>
      </c>
      <c r="E191" s="79" t="s">
        <v>178</v>
      </c>
      <c r="F191" s="34">
        <f t="shared" si="5"/>
        <v>12</v>
      </c>
      <c r="G191" s="92" t="s">
        <v>86</v>
      </c>
      <c r="H191" s="93" t="s">
        <v>584</v>
      </c>
      <c r="I191" s="85">
        <v>37961</v>
      </c>
    </row>
    <row r="192" spans="1:24" ht="15.75" customHeight="1" x14ac:dyDescent="0.25">
      <c r="A192" s="29" t="s">
        <v>569</v>
      </c>
      <c r="B192" s="76" t="s">
        <v>173</v>
      </c>
      <c r="C192" s="77" t="s">
        <v>174</v>
      </c>
      <c r="D192" s="77" t="s">
        <v>18</v>
      </c>
      <c r="E192" s="79" t="s">
        <v>19</v>
      </c>
      <c r="F192" s="34">
        <f t="shared" si="5"/>
        <v>13</v>
      </c>
      <c r="G192" s="92" t="s">
        <v>68</v>
      </c>
      <c r="H192" s="93" t="s">
        <v>480</v>
      </c>
      <c r="I192" s="85">
        <v>37706</v>
      </c>
    </row>
    <row r="193" spans="1:9" ht="15.75" customHeight="1" x14ac:dyDescent="0.25">
      <c r="A193" s="29" t="s">
        <v>569</v>
      </c>
      <c r="B193" s="76" t="s">
        <v>107</v>
      </c>
      <c r="C193" s="77" t="s">
        <v>108</v>
      </c>
      <c r="D193" s="77" t="s">
        <v>28</v>
      </c>
      <c r="E193" s="79" t="s">
        <v>29</v>
      </c>
      <c r="F193" s="34">
        <f t="shared" si="5"/>
        <v>14</v>
      </c>
      <c r="G193" s="92" t="s">
        <v>200</v>
      </c>
      <c r="H193" s="93" t="s">
        <v>588</v>
      </c>
      <c r="I193" s="85">
        <v>37593</v>
      </c>
    </row>
    <row r="194" spans="1:9" ht="15.75" customHeight="1" x14ac:dyDescent="0.25">
      <c r="A194" s="29" t="s">
        <v>569</v>
      </c>
      <c r="B194" s="76" t="s">
        <v>39</v>
      </c>
      <c r="C194" s="77" t="s">
        <v>585</v>
      </c>
      <c r="D194" s="77" t="s">
        <v>80</v>
      </c>
      <c r="E194" s="79" t="s">
        <v>81</v>
      </c>
      <c r="F194" s="34">
        <f t="shared" si="5"/>
        <v>15</v>
      </c>
      <c r="G194" s="90" t="s">
        <v>586</v>
      </c>
      <c r="H194" s="91" t="s">
        <v>587</v>
      </c>
      <c r="I194" s="85">
        <v>37436</v>
      </c>
    </row>
    <row r="195" spans="1:9" ht="15.75" customHeight="1" x14ac:dyDescent="0.25">
      <c r="A195" s="29" t="s">
        <v>569</v>
      </c>
      <c r="B195" s="76" t="s">
        <v>39</v>
      </c>
      <c r="C195" s="77" t="s">
        <v>193</v>
      </c>
      <c r="D195" s="77" t="s">
        <v>126</v>
      </c>
      <c r="E195" s="79" t="s">
        <v>127</v>
      </c>
      <c r="F195" s="34">
        <f t="shared" si="5"/>
        <v>16</v>
      </c>
      <c r="G195" s="90" t="s">
        <v>58</v>
      </c>
      <c r="H195" s="91" t="s">
        <v>589</v>
      </c>
      <c r="I195" s="85">
        <v>37318</v>
      </c>
    </row>
    <row r="196" spans="1:9" ht="15.75" customHeight="1" x14ac:dyDescent="0.25">
      <c r="A196" s="29" t="s">
        <v>569</v>
      </c>
      <c r="B196" s="76" t="s">
        <v>211</v>
      </c>
      <c r="C196" s="77" t="s">
        <v>212</v>
      </c>
      <c r="D196" s="77" t="s">
        <v>12</v>
      </c>
      <c r="E196" s="79" t="s">
        <v>13</v>
      </c>
      <c r="F196" s="34">
        <f t="shared" si="5"/>
        <v>17</v>
      </c>
      <c r="G196" s="90" t="s">
        <v>109</v>
      </c>
      <c r="H196" s="91" t="s">
        <v>454</v>
      </c>
      <c r="I196" s="85">
        <v>38203</v>
      </c>
    </row>
    <row r="197" spans="1:9" ht="15.75" customHeight="1" x14ac:dyDescent="0.25">
      <c r="A197" s="29" t="s">
        <v>569</v>
      </c>
      <c r="B197" s="76" t="s">
        <v>39</v>
      </c>
      <c r="C197" s="77" t="s">
        <v>590</v>
      </c>
      <c r="D197" s="77" t="s">
        <v>102</v>
      </c>
      <c r="E197" s="79" t="s">
        <v>103</v>
      </c>
      <c r="F197" s="34">
        <f t="shared" si="5"/>
        <v>18</v>
      </c>
      <c r="G197" s="90" t="s">
        <v>163</v>
      </c>
      <c r="H197" s="91" t="s">
        <v>591</v>
      </c>
      <c r="I197" s="85">
        <v>37409</v>
      </c>
    </row>
    <row r="198" spans="1:9" ht="15.75" customHeight="1" x14ac:dyDescent="0.25">
      <c r="A198" s="29" t="s">
        <v>569</v>
      </c>
      <c r="B198" s="76" t="s">
        <v>171</v>
      </c>
      <c r="C198" s="77" t="s">
        <v>172</v>
      </c>
      <c r="D198" s="77" t="s">
        <v>34</v>
      </c>
      <c r="E198" s="79" t="s">
        <v>35</v>
      </c>
      <c r="F198" s="34">
        <f t="shared" si="5"/>
        <v>19</v>
      </c>
      <c r="G198" s="90" t="s">
        <v>125</v>
      </c>
      <c r="H198" s="91" t="s">
        <v>594</v>
      </c>
      <c r="I198" s="85">
        <v>38069</v>
      </c>
    </row>
    <row r="199" spans="1:9" ht="15.75" customHeight="1" x14ac:dyDescent="0.25">
      <c r="A199" s="29" t="s">
        <v>569</v>
      </c>
      <c r="B199" s="76" t="s">
        <v>39</v>
      </c>
      <c r="C199" s="77" t="s">
        <v>123</v>
      </c>
      <c r="D199" s="77" t="s">
        <v>66</v>
      </c>
      <c r="E199" s="79" t="s">
        <v>67</v>
      </c>
      <c r="F199" s="34">
        <f t="shared" si="5"/>
        <v>20</v>
      </c>
      <c r="G199" s="90" t="s">
        <v>592</v>
      </c>
      <c r="H199" s="91" t="s">
        <v>593</v>
      </c>
      <c r="I199" s="85">
        <v>37294</v>
      </c>
    </row>
    <row r="200" spans="1:9" ht="15.75" customHeight="1" x14ac:dyDescent="0.25">
      <c r="A200" s="29" t="s">
        <v>569</v>
      </c>
      <c r="B200" s="76" t="s">
        <v>10</v>
      </c>
      <c r="C200" s="77" t="s">
        <v>11</v>
      </c>
      <c r="D200" s="77" t="s">
        <v>12</v>
      </c>
      <c r="E200" s="79" t="s">
        <v>13</v>
      </c>
      <c r="F200" s="34">
        <f t="shared" si="5"/>
        <v>21</v>
      </c>
      <c r="G200" s="92" t="s">
        <v>477</v>
      </c>
      <c r="H200" s="93" t="s">
        <v>598</v>
      </c>
      <c r="I200" s="85">
        <v>38100</v>
      </c>
    </row>
    <row r="201" spans="1:9" ht="15.75" customHeight="1" x14ac:dyDescent="0.25">
      <c r="A201" s="29" t="s">
        <v>569</v>
      </c>
      <c r="B201" s="76" t="s">
        <v>146</v>
      </c>
      <c r="C201" s="77" t="s">
        <v>147</v>
      </c>
      <c r="D201" s="77" t="s">
        <v>80</v>
      </c>
      <c r="E201" s="79" t="s">
        <v>81</v>
      </c>
      <c r="F201" s="34">
        <f t="shared" si="5"/>
        <v>22</v>
      </c>
      <c r="G201" s="92" t="s">
        <v>152</v>
      </c>
      <c r="H201" s="93" t="s">
        <v>325</v>
      </c>
      <c r="I201" s="85">
        <v>37299</v>
      </c>
    </row>
    <row r="202" spans="1:9" ht="15.75" customHeight="1" x14ac:dyDescent="0.25">
      <c r="A202" s="29" t="s">
        <v>569</v>
      </c>
      <c r="B202" s="76" t="s">
        <v>203</v>
      </c>
      <c r="C202" s="77" t="s">
        <v>204</v>
      </c>
      <c r="D202" s="77" t="s">
        <v>46</v>
      </c>
      <c r="E202" s="79" t="s">
        <v>47</v>
      </c>
      <c r="F202" s="34">
        <f t="shared" si="5"/>
        <v>23</v>
      </c>
      <c r="G202" s="80" t="s">
        <v>82</v>
      </c>
      <c r="H202" s="81" t="s">
        <v>595</v>
      </c>
      <c r="I202" s="85">
        <v>37760</v>
      </c>
    </row>
    <row r="203" spans="1:9" ht="15.75" customHeight="1" x14ac:dyDescent="0.25">
      <c r="A203" s="29" t="s">
        <v>569</v>
      </c>
      <c r="B203" s="76" t="s">
        <v>39</v>
      </c>
      <c r="C203" s="77" t="s">
        <v>39</v>
      </c>
      <c r="D203" s="77" t="s">
        <v>40</v>
      </c>
      <c r="E203" s="79" t="s">
        <v>121</v>
      </c>
      <c r="F203" s="34">
        <f t="shared" si="5"/>
        <v>24</v>
      </c>
      <c r="G203" s="80" t="s">
        <v>206</v>
      </c>
      <c r="H203" s="81" t="s">
        <v>596</v>
      </c>
      <c r="I203" s="85">
        <v>37386</v>
      </c>
    </row>
    <row r="204" spans="1:9" ht="15.75" customHeight="1" x14ac:dyDescent="0.25">
      <c r="A204" s="29" t="s">
        <v>569</v>
      </c>
      <c r="B204" s="76" t="s">
        <v>39</v>
      </c>
      <c r="C204" s="77" t="s">
        <v>362</v>
      </c>
      <c r="D204" s="77" t="s">
        <v>126</v>
      </c>
      <c r="E204" s="79" t="s">
        <v>127</v>
      </c>
      <c r="F204" s="34">
        <f t="shared" si="5"/>
        <v>25</v>
      </c>
      <c r="G204" s="80" t="s">
        <v>82</v>
      </c>
      <c r="H204" s="81" t="s">
        <v>315</v>
      </c>
      <c r="I204" s="85">
        <v>38282</v>
      </c>
    </row>
    <row r="205" spans="1:9" ht="15.75" customHeight="1" x14ac:dyDescent="0.25">
      <c r="A205" s="29" t="s">
        <v>569</v>
      </c>
      <c r="B205" s="76" t="s">
        <v>439</v>
      </c>
      <c r="C205" s="77" t="s">
        <v>440</v>
      </c>
      <c r="D205" s="77" t="s">
        <v>18</v>
      </c>
      <c r="E205" s="79" t="s">
        <v>19</v>
      </c>
      <c r="F205" s="34">
        <f t="shared" si="5"/>
        <v>26</v>
      </c>
      <c r="G205" s="80" t="s">
        <v>205</v>
      </c>
      <c r="H205" s="81" t="s">
        <v>597</v>
      </c>
      <c r="I205" s="85">
        <v>37614</v>
      </c>
    </row>
    <row r="206" spans="1:9" ht="15.75" customHeight="1" x14ac:dyDescent="0.25">
      <c r="A206" s="29" t="s">
        <v>569</v>
      </c>
      <c r="B206" s="76" t="s">
        <v>114</v>
      </c>
      <c r="C206" s="77" t="s">
        <v>115</v>
      </c>
      <c r="D206" s="77" t="s">
        <v>34</v>
      </c>
      <c r="E206" s="79" t="s">
        <v>35</v>
      </c>
      <c r="F206" s="34">
        <f t="shared" si="5"/>
        <v>27</v>
      </c>
      <c r="G206" s="80" t="s">
        <v>94</v>
      </c>
      <c r="H206" s="81" t="s">
        <v>508</v>
      </c>
      <c r="I206" s="85">
        <v>37281</v>
      </c>
    </row>
    <row r="207" spans="1:9" ht="15.75" customHeight="1" x14ac:dyDescent="0.25">
      <c r="A207" s="29" t="s">
        <v>569</v>
      </c>
      <c r="B207" s="76" t="s">
        <v>599</v>
      </c>
      <c r="C207" s="77" t="s">
        <v>600</v>
      </c>
      <c r="D207" s="77" t="s">
        <v>105</v>
      </c>
      <c r="E207" s="79" t="s">
        <v>106</v>
      </c>
      <c r="F207" s="34">
        <f t="shared" si="5"/>
        <v>28</v>
      </c>
      <c r="G207" s="80" t="s">
        <v>601</v>
      </c>
      <c r="H207" s="81" t="s">
        <v>602</v>
      </c>
      <c r="I207" s="85">
        <v>37259</v>
      </c>
    </row>
    <row r="208" spans="1:9" ht="15.75" customHeight="1" x14ac:dyDescent="0.25">
      <c r="A208" s="29" t="s">
        <v>569</v>
      </c>
      <c r="B208" s="76" t="s">
        <v>39</v>
      </c>
      <c r="C208" s="77" t="s">
        <v>39</v>
      </c>
      <c r="D208" s="77" t="s">
        <v>40</v>
      </c>
      <c r="E208" s="79" t="s">
        <v>121</v>
      </c>
      <c r="F208" s="34">
        <f t="shared" si="5"/>
        <v>29</v>
      </c>
      <c r="G208" s="80" t="s">
        <v>86</v>
      </c>
      <c r="H208" s="81" t="s">
        <v>559</v>
      </c>
      <c r="I208" s="85">
        <v>37822</v>
      </c>
    </row>
    <row r="209" spans="1:24" ht="15.75" customHeight="1" x14ac:dyDescent="0.25">
      <c r="A209" s="29" t="s">
        <v>569</v>
      </c>
      <c r="B209" s="76" t="s">
        <v>603</v>
      </c>
      <c r="C209" s="77" t="s">
        <v>604</v>
      </c>
      <c r="D209" s="77" t="s">
        <v>12</v>
      </c>
      <c r="E209" s="79" t="s">
        <v>13</v>
      </c>
      <c r="F209" s="34">
        <f t="shared" si="5"/>
        <v>30</v>
      </c>
      <c r="G209" s="80" t="s">
        <v>448</v>
      </c>
      <c r="H209" s="81" t="s">
        <v>605</v>
      </c>
      <c r="I209" s="85">
        <v>37915</v>
      </c>
    </row>
    <row r="210" spans="1:24" ht="15.75" customHeight="1" x14ac:dyDescent="0.25">
      <c r="A210" s="42" t="s">
        <v>611</v>
      </c>
      <c r="B210" s="43"/>
      <c r="C210" s="43"/>
      <c r="D210" s="43"/>
      <c r="E210" s="45"/>
      <c r="F210" s="26">
        <v>0</v>
      </c>
      <c r="G210" s="46"/>
      <c r="H210" s="47"/>
      <c r="I210" s="56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</row>
    <row r="211" spans="1:24" ht="15.75" customHeight="1" x14ac:dyDescent="0.25">
      <c r="A211" s="29" t="s">
        <v>612</v>
      </c>
      <c r="B211" s="30" t="s">
        <v>509</v>
      </c>
      <c r="C211" s="31" t="s">
        <v>510</v>
      </c>
      <c r="D211" s="31" t="s">
        <v>139</v>
      </c>
      <c r="E211" s="33" t="s">
        <v>140</v>
      </c>
      <c r="F211" s="34">
        <f t="shared" ref="F211:F230" si="6">SUM(F210,1)</f>
        <v>1</v>
      </c>
      <c r="G211" s="88" t="s">
        <v>613</v>
      </c>
      <c r="H211" s="89" t="s">
        <v>614</v>
      </c>
      <c r="I211" s="53">
        <v>37825</v>
      </c>
    </row>
    <row r="212" spans="1:24" ht="15.75" customHeight="1" x14ac:dyDescent="0.25">
      <c r="A212" s="29" t="s">
        <v>611</v>
      </c>
      <c r="B212" s="37" t="s">
        <v>615</v>
      </c>
      <c r="C212" s="39" t="s">
        <v>616</v>
      </c>
      <c r="D212" s="31">
        <v>12</v>
      </c>
      <c r="E212" s="33" t="s">
        <v>19</v>
      </c>
      <c r="F212" s="34">
        <f t="shared" si="6"/>
        <v>2</v>
      </c>
      <c r="G212" s="88" t="s">
        <v>82</v>
      </c>
      <c r="H212" s="89" t="s">
        <v>617</v>
      </c>
      <c r="I212" s="53">
        <v>37995</v>
      </c>
    </row>
    <row r="213" spans="1:24" ht="15.75" customHeight="1" x14ac:dyDescent="0.25">
      <c r="A213" s="29" t="s">
        <v>611</v>
      </c>
      <c r="B213" s="30" t="s">
        <v>161</v>
      </c>
      <c r="C213" s="31" t="s">
        <v>162</v>
      </c>
      <c r="D213" s="31" t="s">
        <v>18</v>
      </c>
      <c r="E213" s="33" t="s">
        <v>19</v>
      </c>
      <c r="F213" s="34">
        <f t="shared" si="6"/>
        <v>3</v>
      </c>
      <c r="G213" s="88" t="s">
        <v>20</v>
      </c>
      <c r="H213" s="89" t="s">
        <v>376</v>
      </c>
      <c r="I213" s="53">
        <v>37333</v>
      </c>
    </row>
    <row r="214" spans="1:24" ht="15.75" customHeight="1" x14ac:dyDescent="0.25">
      <c r="A214" s="29" t="s">
        <v>611</v>
      </c>
      <c r="B214" s="30" t="s">
        <v>44</v>
      </c>
      <c r="C214" s="31" t="s">
        <v>45</v>
      </c>
      <c r="D214" s="31" t="s">
        <v>46</v>
      </c>
      <c r="E214" s="33" t="s">
        <v>47</v>
      </c>
      <c r="F214" s="34">
        <f t="shared" si="6"/>
        <v>4</v>
      </c>
      <c r="G214" s="88" t="s">
        <v>58</v>
      </c>
      <c r="H214" s="89" t="s">
        <v>618</v>
      </c>
      <c r="I214" s="53">
        <v>37280</v>
      </c>
    </row>
    <row r="215" spans="1:24" ht="15.75" customHeight="1" x14ac:dyDescent="0.25">
      <c r="A215" s="29" t="s">
        <v>611</v>
      </c>
      <c r="B215" s="30" t="s">
        <v>100</v>
      </c>
      <c r="C215" s="31" t="s">
        <v>101</v>
      </c>
      <c r="D215" s="31" t="s">
        <v>102</v>
      </c>
      <c r="E215" s="33" t="s">
        <v>103</v>
      </c>
      <c r="F215" s="34">
        <f t="shared" si="6"/>
        <v>5</v>
      </c>
      <c r="G215" s="94" t="s">
        <v>142</v>
      </c>
      <c r="H215" s="95" t="s">
        <v>621</v>
      </c>
      <c r="I215" s="53">
        <v>37728</v>
      </c>
    </row>
    <row r="216" spans="1:24" ht="15.75" customHeight="1" x14ac:dyDescent="0.25">
      <c r="A216" s="29" t="s">
        <v>611</v>
      </c>
      <c r="B216" s="30" t="s">
        <v>10</v>
      </c>
      <c r="C216" s="31" t="s">
        <v>11</v>
      </c>
      <c r="D216" s="31" t="s">
        <v>12</v>
      </c>
      <c r="E216" s="33" t="s">
        <v>13</v>
      </c>
      <c r="F216" s="34">
        <f t="shared" si="6"/>
        <v>6</v>
      </c>
      <c r="G216" s="88" t="s">
        <v>619</v>
      </c>
      <c r="H216" s="89" t="s">
        <v>620</v>
      </c>
      <c r="I216" s="53">
        <v>37575</v>
      </c>
    </row>
    <row r="217" spans="1:24" ht="15.75" customHeight="1" x14ac:dyDescent="0.25">
      <c r="A217" s="29" t="s">
        <v>611</v>
      </c>
      <c r="B217" s="30" t="s">
        <v>427</v>
      </c>
      <c r="C217" s="31" t="s">
        <v>428</v>
      </c>
      <c r="D217" s="31" t="s">
        <v>102</v>
      </c>
      <c r="E217" s="33" t="s">
        <v>103</v>
      </c>
      <c r="F217" s="34">
        <f t="shared" si="6"/>
        <v>7</v>
      </c>
      <c r="G217" s="94" t="s">
        <v>145</v>
      </c>
      <c r="H217" s="95" t="s">
        <v>609</v>
      </c>
      <c r="I217" s="53">
        <v>37537</v>
      </c>
    </row>
    <row r="218" spans="1:24" ht="15.75" customHeight="1" x14ac:dyDescent="0.25">
      <c r="A218" s="29" t="s">
        <v>611</v>
      </c>
      <c r="B218" s="30" t="s">
        <v>166</v>
      </c>
      <c r="C218" s="31" t="s">
        <v>167</v>
      </c>
      <c r="D218" s="31" t="s">
        <v>46</v>
      </c>
      <c r="E218" s="33" t="s">
        <v>47</v>
      </c>
      <c r="F218" s="34">
        <f t="shared" si="6"/>
        <v>8</v>
      </c>
      <c r="G218" s="88" t="s">
        <v>622</v>
      </c>
      <c r="H218" s="89" t="s">
        <v>623</v>
      </c>
      <c r="I218" s="53">
        <v>38159</v>
      </c>
    </row>
    <row r="219" spans="1:24" ht="15.75" customHeight="1" x14ac:dyDescent="0.25">
      <c r="A219" s="29" t="s">
        <v>624</v>
      </c>
      <c r="B219" s="76" t="s">
        <v>252</v>
      </c>
      <c r="C219" s="77" t="s">
        <v>253</v>
      </c>
      <c r="D219" s="77" t="s">
        <v>177</v>
      </c>
      <c r="E219" s="79" t="s">
        <v>178</v>
      </c>
      <c r="F219" s="34">
        <f t="shared" si="6"/>
        <v>9</v>
      </c>
      <c r="G219" s="90" t="s">
        <v>625</v>
      </c>
      <c r="H219" s="91" t="s">
        <v>626</v>
      </c>
      <c r="I219" s="85">
        <v>37350</v>
      </c>
    </row>
    <row r="220" spans="1:24" ht="15.75" customHeight="1" x14ac:dyDescent="0.25">
      <c r="A220" s="29" t="s">
        <v>611</v>
      </c>
      <c r="B220" s="76" t="s">
        <v>150</v>
      </c>
      <c r="C220" s="77" t="s">
        <v>151</v>
      </c>
      <c r="D220" s="77" t="s">
        <v>102</v>
      </c>
      <c r="E220" s="79" t="s">
        <v>103</v>
      </c>
      <c r="F220" s="34">
        <f t="shared" si="6"/>
        <v>10</v>
      </c>
      <c r="G220" s="92" t="s">
        <v>82</v>
      </c>
      <c r="H220" s="93" t="s">
        <v>456</v>
      </c>
      <c r="I220" s="85">
        <v>37694</v>
      </c>
    </row>
    <row r="221" spans="1:24" ht="15.75" customHeight="1" x14ac:dyDescent="0.25">
      <c r="A221" s="29" t="s">
        <v>612</v>
      </c>
      <c r="B221" s="76" t="s">
        <v>416</v>
      </c>
      <c r="C221" s="77" t="s">
        <v>417</v>
      </c>
      <c r="D221" s="77" t="s">
        <v>18</v>
      </c>
      <c r="E221" s="79" t="s">
        <v>19</v>
      </c>
      <c r="F221" s="34">
        <f t="shared" si="6"/>
        <v>11</v>
      </c>
      <c r="G221" s="90" t="s">
        <v>109</v>
      </c>
      <c r="H221" s="91" t="s">
        <v>627</v>
      </c>
      <c r="I221" s="85">
        <v>37816</v>
      </c>
    </row>
    <row r="222" spans="1:24" ht="15.75" customHeight="1" x14ac:dyDescent="0.25">
      <c r="A222" s="29" t="s">
        <v>611</v>
      </c>
      <c r="B222" s="76" t="s">
        <v>443</v>
      </c>
      <c r="C222" s="77" t="s">
        <v>342</v>
      </c>
      <c r="D222" s="77">
        <v>11</v>
      </c>
      <c r="E222" s="79" t="s">
        <v>140</v>
      </c>
      <c r="F222" s="34">
        <f t="shared" si="6"/>
        <v>12</v>
      </c>
      <c r="G222" s="92" t="s">
        <v>290</v>
      </c>
      <c r="H222" s="93" t="s">
        <v>961</v>
      </c>
      <c r="I222" s="85">
        <v>37663</v>
      </c>
    </row>
    <row r="223" spans="1:24" ht="15.75" customHeight="1" x14ac:dyDescent="0.25">
      <c r="A223" s="29" t="s">
        <v>611</v>
      </c>
      <c r="B223" s="76" t="s">
        <v>198</v>
      </c>
      <c r="C223" s="77" t="s">
        <v>199</v>
      </c>
      <c r="D223" s="77" t="s">
        <v>56</v>
      </c>
      <c r="E223" s="79" t="s">
        <v>57</v>
      </c>
      <c r="F223" s="34">
        <f t="shared" si="6"/>
        <v>13</v>
      </c>
      <c r="G223" s="92" t="s">
        <v>75</v>
      </c>
      <c r="H223" s="93" t="s">
        <v>636</v>
      </c>
      <c r="I223" s="85">
        <v>37862</v>
      </c>
    </row>
    <row r="224" spans="1:24" ht="15.75" customHeight="1" x14ac:dyDescent="0.25">
      <c r="A224" s="29" t="s">
        <v>612</v>
      </c>
      <c r="B224" s="76" t="s">
        <v>451</v>
      </c>
      <c r="C224" s="77" t="s">
        <v>452</v>
      </c>
      <c r="D224" s="77" t="s">
        <v>105</v>
      </c>
      <c r="E224" s="79" t="s">
        <v>106</v>
      </c>
      <c r="F224" s="34">
        <f t="shared" si="6"/>
        <v>14</v>
      </c>
      <c r="G224" s="92" t="s">
        <v>191</v>
      </c>
      <c r="H224" s="93" t="s">
        <v>628</v>
      </c>
      <c r="I224" s="85">
        <v>37713</v>
      </c>
    </row>
    <row r="225" spans="1:24" ht="15.75" customHeight="1" x14ac:dyDescent="0.25">
      <c r="A225" s="29" t="s">
        <v>611</v>
      </c>
      <c r="B225" s="76" t="s">
        <v>236</v>
      </c>
      <c r="C225" s="77" t="s">
        <v>237</v>
      </c>
      <c r="D225" s="77" t="s">
        <v>238</v>
      </c>
      <c r="E225" s="79" t="s">
        <v>239</v>
      </c>
      <c r="F225" s="34">
        <f t="shared" si="6"/>
        <v>15</v>
      </c>
      <c r="G225" s="80" t="s">
        <v>128</v>
      </c>
      <c r="H225" s="81" t="s">
        <v>629</v>
      </c>
      <c r="I225" s="85">
        <v>37539</v>
      </c>
    </row>
    <row r="226" spans="1:24" ht="15.75" customHeight="1" x14ac:dyDescent="0.25">
      <c r="A226" s="29" t="s">
        <v>611</v>
      </c>
      <c r="B226" s="76" t="s">
        <v>39</v>
      </c>
      <c r="C226" s="77" t="s">
        <v>237</v>
      </c>
      <c r="D226" s="77" t="s">
        <v>238</v>
      </c>
      <c r="E226" s="79" t="s">
        <v>239</v>
      </c>
      <c r="F226" s="34">
        <f t="shared" si="6"/>
        <v>16</v>
      </c>
      <c r="G226" s="90" t="s">
        <v>142</v>
      </c>
      <c r="H226" s="91" t="s">
        <v>630</v>
      </c>
      <c r="I226" s="85">
        <v>37644</v>
      </c>
    </row>
    <row r="227" spans="1:24" ht="15.75" customHeight="1" x14ac:dyDescent="0.25">
      <c r="A227" s="29" t="s">
        <v>611</v>
      </c>
      <c r="B227" s="76" t="s">
        <v>39</v>
      </c>
      <c r="C227" s="77" t="s">
        <v>39</v>
      </c>
      <c r="D227" s="77" t="s">
        <v>40</v>
      </c>
      <c r="E227" s="79" t="s">
        <v>121</v>
      </c>
      <c r="F227" s="34">
        <f t="shared" si="6"/>
        <v>17</v>
      </c>
      <c r="G227" s="90" t="s">
        <v>52</v>
      </c>
      <c r="H227" s="91" t="s">
        <v>631</v>
      </c>
      <c r="I227" s="85">
        <v>37946</v>
      </c>
    </row>
    <row r="228" spans="1:24" ht="15.75" customHeight="1" x14ac:dyDescent="0.25">
      <c r="A228" s="29" t="s">
        <v>611</v>
      </c>
      <c r="B228" s="76" t="s">
        <v>632</v>
      </c>
      <c r="C228" s="77" t="s">
        <v>633</v>
      </c>
      <c r="D228" s="77" t="s">
        <v>157</v>
      </c>
      <c r="E228" s="79" t="s">
        <v>158</v>
      </c>
      <c r="F228" s="34">
        <f t="shared" si="6"/>
        <v>18</v>
      </c>
      <c r="G228" s="80" t="s">
        <v>634</v>
      </c>
      <c r="H228" s="81" t="s">
        <v>635</v>
      </c>
      <c r="I228" s="85">
        <v>37510</v>
      </c>
    </row>
    <row r="229" spans="1:24" ht="15.75" customHeight="1" x14ac:dyDescent="0.25">
      <c r="A229" s="29" t="s">
        <v>611</v>
      </c>
      <c r="B229" s="76" t="s">
        <v>967</v>
      </c>
      <c r="C229" s="77" t="s">
        <v>566</v>
      </c>
      <c r="D229" s="77" t="s">
        <v>18</v>
      </c>
      <c r="E229" s="79" t="s">
        <v>19</v>
      </c>
      <c r="F229" s="34">
        <f t="shared" si="6"/>
        <v>19</v>
      </c>
      <c r="G229" s="80" t="s">
        <v>58</v>
      </c>
      <c r="H229" s="81" t="s">
        <v>608</v>
      </c>
      <c r="I229" s="85">
        <v>38187</v>
      </c>
    </row>
    <row r="230" spans="1:24" ht="15.75" customHeight="1" x14ac:dyDescent="0.25">
      <c r="A230" s="29" t="s">
        <v>611</v>
      </c>
      <c r="B230" s="76" t="s">
        <v>262</v>
      </c>
      <c r="C230" s="77" t="s">
        <v>263</v>
      </c>
      <c r="D230" s="77" t="s">
        <v>66</v>
      </c>
      <c r="E230" s="79" t="s">
        <v>67</v>
      </c>
      <c r="F230" s="34">
        <f t="shared" si="6"/>
        <v>20</v>
      </c>
      <c r="G230" s="80" t="s">
        <v>82</v>
      </c>
      <c r="H230" s="81" t="s">
        <v>570</v>
      </c>
      <c r="I230" s="85">
        <v>37890</v>
      </c>
    </row>
    <row r="231" spans="1:24" ht="15.75" customHeight="1" x14ac:dyDescent="0.25">
      <c r="A231" s="42" t="s">
        <v>638</v>
      </c>
      <c r="B231" s="43"/>
      <c r="C231" s="43"/>
      <c r="D231" s="43"/>
      <c r="E231" s="45"/>
      <c r="F231" s="26">
        <v>0</v>
      </c>
      <c r="G231" s="46"/>
      <c r="H231" s="47"/>
      <c r="I231" s="56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</row>
    <row r="232" spans="1:24" ht="15.75" customHeight="1" x14ac:dyDescent="0.25">
      <c r="A232" s="29" t="s">
        <v>638</v>
      </c>
      <c r="B232" s="30" t="s">
        <v>358</v>
      </c>
      <c r="C232" s="31" t="s">
        <v>359</v>
      </c>
      <c r="D232" s="31" t="s">
        <v>28</v>
      </c>
      <c r="E232" s="33" t="s">
        <v>29</v>
      </c>
      <c r="F232" s="34">
        <f t="shared" ref="F232:F246" si="7">SUM(F231,1)</f>
        <v>1</v>
      </c>
      <c r="G232" s="88" t="s">
        <v>165</v>
      </c>
      <c r="H232" s="89" t="s">
        <v>225</v>
      </c>
      <c r="I232" s="53">
        <v>37374</v>
      </c>
    </row>
    <row r="233" spans="1:24" ht="15.75" customHeight="1" x14ac:dyDescent="0.25">
      <c r="A233" s="29" t="s">
        <v>639</v>
      </c>
      <c r="B233" s="30" t="s">
        <v>439</v>
      </c>
      <c r="C233" s="31" t="s">
        <v>440</v>
      </c>
      <c r="D233" s="31" t="s">
        <v>18</v>
      </c>
      <c r="E233" s="33" t="s">
        <v>19</v>
      </c>
      <c r="F233" s="34">
        <f t="shared" si="7"/>
        <v>2</v>
      </c>
      <c r="G233" s="88" t="s">
        <v>58</v>
      </c>
      <c r="H233" s="89" t="s">
        <v>286</v>
      </c>
      <c r="I233" s="53">
        <v>37596</v>
      </c>
    </row>
    <row r="234" spans="1:24" ht="15.75" customHeight="1" x14ac:dyDescent="0.25">
      <c r="A234" s="29" t="s">
        <v>638</v>
      </c>
      <c r="B234" s="30" t="s">
        <v>640</v>
      </c>
      <c r="C234" s="31" t="s">
        <v>641</v>
      </c>
      <c r="D234" s="31" t="s">
        <v>177</v>
      </c>
      <c r="E234" s="33" t="s">
        <v>178</v>
      </c>
      <c r="F234" s="34">
        <f t="shared" si="7"/>
        <v>3</v>
      </c>
      <c r="G234" s="94" t="s">
        <v>132</v>
      </c>
      <c r="H234" s="95" t="s">
        <v>642</v>
      </c>
      <c r="I234" s="53">
        <v>37774</v>
      </c>
    </row>
    <row r="235" spans="1:24" ht="15.75" customHeight="1" x14ac:dyDescent="0.25">
      <c r="A235" s="29" t="s">
        <v>638</v>
      </c>
      <c r="B235" s="76" t="s">
        <v>441</v>
      </c>
      <c r="C235" s="77" t="s">
        <v>442</v>
      </c>
      <c r="D235" s="77" t="s">
        <v>177</v>
      </c>
      <c r="E235" s="79" t="s">
        <v>178</v>
      </c>
      <c r="F235" s="34">
        <f t="shared" si="7"/>
        <v>4</v>
      </c>
      <c r="G235" s="90" t="s">
        <v>643</v>
      </c>
      <c r="H235" s="91" t="s">
        <v>644</v>
      </c>
      <c r="I235" s="85">
        <v>38206</v>
      </c>
    </row>
    <row r="236" spans="1:24" ht="15.75" customHeight="1" x14ac:dyDescent="0.25">
      <c r="A236" s="29" t="s">
        <v>638</v>
      </c>
      <c r="B236" s="76" t="s">
        <v>166</v>
      </c>
      <c r="C236" s="77" t="s">
        <v>167</v>
      </c>
      <c r="D236" s="77" t="s">
        <v>46</v>
      </c>
      <c r="E236" s="79" t="s">
        <v>47</v>
      </c>
      <c r="F236" s="34">
        <f t="shared" si="7"/>
        <v>5</v>
      </c>
      <c r="G236" s="90" t="s">
        <v>191</v>
      </c>
      <c r="H236" s="91" t="s">
        <v>645</v>
      </c>
      <c r="I236" s="85">
        <v>38237</v>
      </c>
    </row>
    <row r="237" spans="1:24" ht="15.75" customHeight="1" x14ac:dyDescent="0.25">
      <c r="A237" s="29" t="s">
        <v>638</v>
      </c>
      <c r="B237" s="76" t="s">
        <v>646</v>
      </c>
      <c r="C237" s="77" t="s">
        <v>647</v>
      </c>
      <c r="D237" s="77" t="s">
        <v>46</v>
      </c>
      <c r="E237" s="79" t="s">
        <v>47</v>
      </c>
      <c r="F237" s="34">
        <f t="shared" si="7"/>
        <v>6</v>
      </c>
      <c r="G237" s="90" t="s">
        <v>320</v>
      </c>
      <c r="H237" s="91" t="s">
        <v>648</v>
      </c>
      <c r="I237" s="85">
        <v>37466</v>
      </c>
    </row>
    <row r="238" spans="1:24" ht="15.75" customHeight="1" x14ac:dyDescent="0.25">
      <c r="A238" s="29" t="s">
        <v>638</v>
      </c>
      <c r="B238" s="76" t="s">
        <v>39</v>
      </c>
      <c r="C238" s="77" t="s">
        <v>312</v>
      </c>
      <c r="D238" s="77" t="s">
        <v>102</v>
      </c>
      <c r="E238" s="79" t="s">
        <v>103</v>
      </c>
      <c r="F238" s="34">
        <f t="shared" si="7"/>
        <v>7</v>
      </c>
      <c r="G238" s="90" t="s">
        <v>125</v>
      </c>
      <c r="H238" s="91" t="s">
        <v>649</v>
      </c>
      <c r="I238" s="85">
        <v>37725</v>
      </c>
    </row>
    <row r="239" spans="1:24" ht="15.75" customHeight="1" x14ac:dyDescent="0.25">
      <c r="A239" s="29" t="s">
        <v>638</v>
      </c>
      <c r="B239" s="76" t="s">
        <v>444</v>
      </c>
      <c r="C239" s="77" t="s">
        <v>445</v>
      </c>
      <c r="D239" s="77" t="s">
        <v>80</v>
      </c>
      <c r="E239" s="79" t="s">
        <v>81</v>
      </c>
      <c r="F239" s="34">
        <f t="shared" si="7"/>
        <v>8</v>
      </c>
      <c r="G239" s="90" t="s">
        <v>650</v>
      </c>
      <c r="H239" s="91" t="s">
        <v>651</v>
      </c>
      <c r="I239" s="85">
        <v>37362</v>
      </c>
    </row>
    <row r="240" spans="1:24" ht="15.75" customHeight="1" x14ac:dyDescent="0.25">
      <c r="A240" s="29" t="s">
        <v>638</v>
      </c>
      <c r="B240" s="76" t="s">
        <v>652</v>
      </c>
      <c r="C240" s="77" t="s">
        <v>653</v>
      </c>
      <c r="D240" s="77" t="s">
        <v>66</v>
      </c>
      <c r="E240" s="79" t="s">
        <v>67</v>
      </c>
      <c r="F240" s="34">
        <f t="shared" si="7"/>
        <v>9</v>
      </c>
      <c r="G240" s="92" t="s">
        <v>142</v>
      </c>
      <c r="H240" s="93" t="s">
        <v>654</v>
      </c>
      <c r="I240" s="85">
        <v>38069</v>
      </c>
    </row>
    <row r="241" spans="1:9" ht="15.75" customHeight="1" x14ac:dyDescent="0.25">
      <c r="A241" s="29" t="s">
        <v>638</v>
      </c>
      <c r="B241" s="76" t="s">
        <v>262</v>
      </c>
      <c r="C241" s="77" t="s">
        <v>263</v>
      </c>
      <c r="D241" s="77" t="s">
        <v>66</v>
      </c>
      <c r="E241" s="79" t="s">
        <v>67</v>
      </c>
      <c r="F241" s="34">
        <f t="shared" si="7"/>
        <v>10</v>
      </c>
      <c r="G241" s="92" t="s">
        <v>356</v>
      </c>
      <c r="H241" s="93" t="s">
        <v>572</v>
      </c>
      <c r="I241" s="85">
        <v>37918</v>
      </c>
    </row>
    <row r="242" spans="1:9" ht="15.75" customHeight="1" x14ac:dyDescent="0.25">
      <c r="A242" s="29" t="s">
        <v>638</v>
      </c>
      <c r="B242" s="76" t="s">
        <v>518</v>
      </c>
      <c r="C242" s="77" t="s">
        <v>519</v>
      </c>
      <c r="D242" s="77">
        <v>19</v>
      </c>
      <c r="E242" s="79" t="s">
        <v>67</v>
      </c>
      <c r="F242" s="34">
        <f t="shared" si="7"/>
        <v>11</v>
      </c>
      <c r="G242" s="90" t="s">
        <v>165</v>
      </c>
      <c r="H242" s="91" t="s">
        <v>657</v>
      </c>
      <c r="I242" s="85">
        <v>38432</v>
      </c>
    </row>
    <row r="243" spans="1:9" ht="15.75" customHeight="1" x14ac:dyDescent="0.25">
      <c r="A243" s="29" t="s">
        <v>638</v>
      </c>
      <c r="B243" s="76" t="s">
        <v>332</v>
      </c>
      <c r="C243" s="77" t="s">
        <v>333</v>
      </c>
      <c r="D243" s="77" t="s">
        <v>157</v>
      </c>
      <c r="E243" s="79" t="s">
        <v>158</v>
      </c>
      <c r="F243" s="34">
        <f t="shared" si="7"/>
        <v>12</v>
      </c>
      <c r="G243" s="92" t="s">
        <v>191</v>
      </c>
      <c r="H243" s="93" t="s">
        <v>610</v>
      </c>
      <c r="I243" s="85">
        <v>37900</v>
      </c>
    </row>
    <row r="244" spans="1:9" ht="15.75" customHeight="1" x14ac:dyDescent="0.25">
      <c r="A244" s="29" t="s">
        <v>638</v>
      </c>
      <c r="B244" s="76" t="s">
        <v>640</v>
      </c>
      <c r="C244" s="77" t="s">
        <v>641</v>
      </c>
      <c r="D244" s="77" t="s">
        <v>177</v>
      </c>
      <c r="E244" s="79" t="s">
        <v>178</v>
      </c>
      <c r="F244" s="34">
        <f t="shared" si="7"/>
        <v>13</v>
      </c>
      <c r="G244" s="84" t="s">
        <v>132</v>
      </c>
      <c r="H244" s="81" t="s">
        <v>642</v>
      </c>
      <c r="I244" s="85">
        <v>37774</v>
      </c>
    </row>
    <row r="245" spans="1:9" ht="15.75" customHeight="1" x14ac:dyDescent="0.25">
      <c r="A245" s="29" t="s">
        <v>638</v>
      </c>
      <c r="B245" s="76" t="s">
        <v>561</v>
      </c>
      <c r="C245" s="77" t="s">
        <v>562</v>
      </c>
      <c r="D245" s="77" t="s">
        <v>80</v>
      </c>
      <c r="E245" s="79" t="s">
        <v>81</v>
      </c>
      <c r="F245" s="34">
        <f t="shared" si="7"/>
        <v>14</v>
      </c>
      <c r="G245" s="80" t="s">
        <v>655</v>
      </c>
      <c r="H245" s="81" t="s">
        <v>656</v>
      </c>
      <c r="I245" s="85">
        <v>38093</v>
      </c>
    </row>
    <row r="246" spans="1:9" ht="15.75" customHeight="1" thickBot="1" x14ac:dyDescent="0.3">
      <c r="A246" s="102" t="s">
        <v>638</v>
      </c>
      <c r="B246" s="103" t="s">
        <v>968</v>
      </c>
      <c r="C246" s="104" t="s">
        <v>959</v>
      </c>
      <c r="D246" s="104">
        <v>15</v>
      </c>
      <c r="E246" s="105" t="s">
        <v>103</v>
      </c>
      <c r="F246" s="106">
        <f t="shared" si="7"/>
        <v>15</v>
      </c>
      <c r="G246" s="107" t="s">
        <v>124</v>
      </c>
      <c r="H246" s="108" t="s">
        <v>960</v>
      </c>
      <c r="I246" s="109">
        <v>38596</v>
      </c>
    </row>
    <row r="247" spans="1:9" ht="15.75" customHeight="1" x14ac:dyDescent="0.25">
      <c r="A247" s="57"/>
      <c r="B247" s="50"/>
      <c r="C247" s="50"/>
      <c r="D247" s="50"/>
      <c r="E247" s="50"/>
      <c r="F247" s="58"/>
      <c r="G247" s="50"/>
      <c r="H247" s="50"/>
      <c r="I247" s="6"/>
    </row>
    <row r="248" spans="1:9" ht="15.75" customHeight="1" x14ac:dyDescent="0.25">
      <c r="A248" s="57"/>
      <c r="B248" s="50"/>
      <c r="C248" s="50"/>
      <c r="D248" s="50"/>
      <c r="E248" s="50"/>
      <c r="F248" s="58"/>
      <c r="G248" s="50"/>
      <c r="H248" s="50"/>
      <c r="I248" s="6"/>
    </row>
    <row r="249" spans="1:9" ht="15.75" customHeight="1" x14ac:dyDescent="0.25">
      <c r="A249" s="57"/>
      <c r="B249" s="50"/>
      <c r="C249" s="50"/>
      <c r="D249" s="50"/>
      <c r="E249" s="50"/>
      <c r="F249" s="58"/>
      <c r="G249" s="50"/>
      <c r="H249" s="50"/>
      <c r="I249" s="6"/>
    </row>
    <row r="250" spans="1:9" ht="15.75" customHeight="1" x14ac:dyDescent="0.25">
      <c r="A250" s="57"/>
      <c r="B250" s="50"/>
      <c r="C250" s="50"/>
      <c r="D250" s="50"/>
      <c r="E250" s="50"/>
      <c r="F250" s="58"/>
      <c r="G250" s="50"/>
      <c r="H250" s="50"/>
      <c r="I250" s="6"/>
    </row>
    <row r="251" spans="1:9" ht="15.75" customHeight="1" x14ac:dyDescent="0.25">
      <c r="A251" s="57"/>
      <c r="B251" s="50"/>
      <c r="C251" s="50"/>
      <c r="D251" s="50"/>
      <c r="E251" s="50"/>
      <c r="F251" s="58"/>
      <c r="G251" s="50"/>
      <c r="H251" s="50"/>
      <c r="I251" s="6"/>
    </row>
    <row r="252" spans="1:9" ht="15.75" customHeight="1" x14ac:dyDescent="0.25">
      <c r="A252" s="57"/>
      <c r="B252" s="50"/>
      <c r="C252" s="50"/>
      <c r="D252" s="50"/>
      <c r="E252" s="50"/>
      <c r="F252" s="58"/>
      <c r="G252" s="50"/>
      <c r="H252" s="50"/>
      <c r="I252" s="6"/>
    </row>
    <row r="253" spans="1:9" ht="15.75" customHeight="1" x14ac:dyDescent="0.25">
      <c r="A253" s="57"/>
      <c r="B253" s="50"/>
      <c r="C253" s="50"/>
      <c r="D253" s="50"/>
      <c r="E253" s="50"/>
      <c r="F253" s="58"/>
      <c r="G253" s="50"/>
      <c r="H253" s="50"/>
      <c r="I253" s="6"/>
    </row>
    <row r="254" spans="1:9" ht="15.75" customHeight="1" x14ac:dyDescent="0.25">
      <c r="A254" s="57"/>
      <c r="B254" s="50"/>
      <c r="C254" s="50"/>
      <c r="D254" s="50"/>
      <c r="E254" s="50"/>
      <c r="F254" s="58"/>
      <c r="G254" s="50"/>
      <c r="H254" s="50"/>
      <c r="I254" s="6"/>
    </row>
    <row r="255" spans="1:9" ht="15.75" customHeight="1" x14ac:dyDescent="0.25">
      <c r="A255" s="57"/>
      <c r="B255" s="50"/>
      <c r="C255" s="50"/>
      <c r="D255" s="50"/>
      <c r="E255" s="50"/>
      <c r="F255" s="58"/>
      <c r="G255" s="50"/>
      <c r="H255" s="50"/>
      <c r="I255" s="6"/>
    </row>
    <row r="256" spans="1:9" ht="15.75" customHeight="1" x14ac:dyDescent="0.25">
      <c r="A256" s="57"/>
      <c r="B256" s="50"/>
      <c r="C256" s="50"/>
      <c r="D256" s="50"/>
      <c r="E256" s="50"/>
      <c r="F256" s="58"/>
      <c r="G256" s="50"/>
      <c r="H256" s="50"/>
      <c r="I256" s="6"/>
    </row>
    <row r="257" spans="1:9" ht="15.75" customHeight="1" x14ac:dyDescent="0.25">
      <c r="A257" s="57"/>
      <c r="B257" s="50"/>
      <c r="C257" s="50"/>
      <c r="D257" s="50"/>
      <c r="E257" s="50"/>
      <c r="F257" s="58"/>
      <c r="G257" s="50"/>
      <c r="H257" s="50"/>
      <c r="I257" s="6"/>
    </row>
    <row r="258" spans="1:9" ht="15.75" customHeight="1" x14ac:dyDescent="0.25">
      <c r="A258" s="57"/>
      <c r="B258" s="50"/>
      <c r="C258" s="50"/>
      <c r="D258" s="50"/>
      <c r="E258" s="50"/>
      <c r="F258" s="58"/>
      <c r="G258" s="50"/>
      <c r="H258" s="50"/>
      <c r="I258" s="6"/>
    </row>
    <row r="259" spans="1:9" ht="15.75" customHeight="1" x14ac:dyDescent="0.25">
      <c r="A259" s="57"/>
      <c r="B259" s="50"/>
      <c r="C259" s="50"/>
      <c r="D259" s="50"/>
      <c r="E259" s="50"/>
      <c r="F259" s="58"/>
      <c r="G259" s="50"/>
      <c r="H259" s="50"/>
      <c r="I259" s="6"/>
    </row>
    <row r="260" spans="1:9" ht="15.75" customHeight="1" x14ac:dyDescent="0.25">
      <c r="A260" s="57"/>
      <c r="B260" s="50"/>
      <c r="C260" s="50"/>
      <c r="D260" s="50"/>
      <c r="E260" s="50"/>
      <c r="F260" s="58"/>
      <c r="G260" s="50"/>
      <c r="H260" s="50"/>
      <c r="I260" s="6"/>
    </row>
    <row r="261" spans="1:9" ht="15.75" customHeight="1" x14ac:dyDescent="0.25">
      <c r="A261" s="57"/>
      <c r="B261" s="50"/>
      <c r="C261" s="50"/>
      <c r="D261" s="50"/>
      <c r="E261" s="50"/>
      <c r="F261" s="58"/>
      <c r="G261" s="50"/>
      <c r="H261" s="50"/>
      <c r="I261" s="6"/>
    </row>
    <row r="262" spans="1:9" ht="15.75" customHeight="1" x14ac:dyDescent="0.25">
      <c r="A262" s="57"/>
      <c r="B262" s="50"/>
      <c r="C262" s="50"/>
      <c r="D262" s="50"/>
      <c r="E262" s="50"/>
      <c r="F262" s="58"/>
      <c r="G262" s="50"/>
      <c r="H262" s="50"/>
      <c r="I262" s="6"/>
    </row>
    <row r="263" spans="1:9" ht="15.75" customHeight="1" x14ac:dyDescent="0.25">
      <c r="A263" s="57"/>
      <c r="B263" s="50"/>
      <c r="C263" s="50"/>
      <c r="D263" s="50"/>
      <c r="E263" s="50"/>
      <c r="F263" s="58"/>
      <c r="G263" s="50"/>
      <c r="H263" s="50"/>
      <c r="I263" s="6"/>
    </row>
    <row r="264" spans="1:9" ht="15.75" customHeight="1" x14ac:dyDescent="0.25">
      <c r="A264" s="57"/>
      <c r="B264" s="50"/>
      <c r="C264" s="50"/>
      <c r="D264" s="50"/>
      <c r="E264" s="50"/>
      <c r="F264" s="58"/>
      <c r="G264" s="50"/>
      <c r="H264" s="50"/>
      <c r="I264" s="6"/>
    </row>
    <row r="265" spans="1:9" ht="15.75" customHeight="1" x14ac:dyDescent="0.25">
      <c r="A265" s="57"/>
      <c r="B265" s="50"/>
      <c r="C265" s="50"/>
      <c r="D265" s="50"/>
      <c r="E265" s="50"/>
      <c r="F265" s="58"/>
      <c r="G265" s="50"/>
      <c r="H265" s="50"/>
      <c r="I265" s="6"/>
    </row>
    <row r="266" spans="1:9" ht="15.75" customHeight="1" x14ac:dyDescent="0.25">
      <c r="A266" s="57"/>
      <c r="B266" s="50"/>
      <c r="C266" s="50"/>
      <c r="D266" s="50"/>
      <c r="E266" s="50"/>
      <c r="F266" s="58"/>
      <c r="G266" s="50"/>
      <c r="H266" s="50"/>
      <c r="I266" s="6"/>
    </row>
    <row r="267" spans="1:9" ht="15.75" customHeight="1" x14ac:dyDescent="0.25">
      <c r="A267" s="57"/>
      <c r="B267" s="50"/>
      <c r="C267" s="50"/>
      <c r="D267" s="50"/>
      <c r="E267" s="50"/>
      <c r="F267" s="58"/>
      <c r="G267" s="50"/>
      <c r="H267" s="50"/>
      <c r="I267" s="6"/>
    </row>
    <row r="268" spans="1:9" ht="15.75" customHeight="1" x14ac:dyDescent="0.25">
      <c r="A268" s="57"/>
      <c r="B268" s="50"/>
      <c r="C268" s="50"/>
      <c r="D268" s="50"/>
      <c r="E268" s="50"/>
      <c r="F268" s="58"/>
      <c r="G268" s="50"/>
      <c r="H268" s="50"/>
      <c r="I268" s="6"/>
    </row>
    <row r="269" spans="1:9" ht="15.75" customHeight="1" x14ac:dyDescent="0.25">
      <c r="A269" s="57"/>
      <c r="B269" s="50"/>
      <c r="C269" s="50"/>
      <c r="D269" s="50"/>
      <c r="E269" s="50"/>
      <c r="F269" s="58"/>
      <c r="G269" s="50"/>
      <c r="H269" s="50"/>
      <c r="I269" s="6"/>
    </row>
    <row r="270" spans="1:9" ht="15.75" customHeight="1" x14ac:dyDescent="0.25">
      <c r="A270" s="57"/>
      <c r="B270" s="50"/>
      <c r="C270" s="50"/>
      <c r="D270" s="50"/>
      <c r="E270" s="50"/>
      <c r="F270" s="58"/>
      <c r="G270" s="50"/>
      <c r="H270" s="50"/>
      <c r="I270" s="6"/>
    </row>
    <row r="271" spans="1:9" ht="15.75" customHeight="1" x14ac:dyDescent="0.25">
      <c r="A271" s="57"/>
      <c r="B271" s="50"/>
      <c r="C271" s="50"/>
      <c r="D271" s="50"/>
      <c r="E271" s="50"/>
      <c r="F271" s="58"/>
      <c r="G271" s="50"/>
      <c r="H271" s="50"/>
      <c r="I271" s="6"/>
    </row>
    <row r="272" spans="1:9" ht="15.75" customHeight="1" x14ac:dyDescent="0.25">
      <c r="A272" s="57"/>
      <c r="B272" s="50"/>
      <c r="C272" s="50"/>
      <c r="D272" s="50"/>
      <c r="E272" s="50"/>
      <c r="F272" s="58"/>
      <c r="G272" s="50"/>
      <c r="H272" s="50"/>
      <c r="I272" s="6"/>
    </row>
    <row r="273" spans="1:9" ht="15.75" customHeight="1" x14ac:dyDescent="0.25">
      <c r="A273" s="57"/>
      <c r="B273" s="50"/>
      <c r="C273" s="50"/>
      <c r="D273" s="50"/>
      <c r="E273" s="50"/>
      <c r="F273" s="58"/>
      <c r="G273" s="50"/>
      <c r="H273" s="50"/>
      <c r="I273" s="6"/>
    </row>
    <row r="274" spans="1:9" ht="15.75" customHeight="1" x14ac:dyDescent="0.25">
      <c r="A274" s="57"/>
      <c r="B274" s="50"/>
      <c r="C274" s="50"/>
      <c r="D274" s="50"/>
      <c r="E274" s="50"/>
      <c r="F274" s="58"/>
      <c r="G274" s="50"/>
      <c r="H274" s="50"/>
      <c r="I274" s="6"/>
    </row>
    <row r="275" spans="1:9" ht="15.75" customHeight="1" x14ac:dyDescent="0.25">
      <c r="A275" s="57"/>
      <c r="B275" s="50"/>
      <c r="C275" s="50"/>
      <c r="D275" s="50"/>
      <c r="E275" s="50"/>
      <c r="F275" s="58"/>
      <c r="G275" s="50"/>
      <c r="H275" s="50"/>
      <c r="I275" s="6"/>
    </row>
    <row r="276" spans="1:9" ht="15.75" customHeight="1" x14ac:dyDescent="0.25">
      <c r="A276" s="57"/>
      <c r="B276" s="50"/>
      <c r="C276" s="50"/>
      <c r="D276" s="50"/>
      <c r="E276" s="50"/>
      <c r="F276" s="58"/>
      <c r="G276" s="50"/>
      <c r="H276" s="50"/>
      <c r="I276" s="6"/>
    </row>
    <row r="277" spans="1:9" ht="15.75" customHeight="1" x14ac:dyDescent="0.25">
      <c r="A277" s="57"/>
      <c r="B277" s="50"/>
      <c r="C277" s="50"/>
      <c r="D277" s="50"/>
      <c r="E277" s="50"/>
      <c r="F277" s="58"/>
      <c r="G277" s="50"/>
      <c r="H277" s="50"/>
      <c r="I277" s="6"/>
    </row>
    <row r="278" spans="1:9" ht="15.75" customHeight="1" x14ac:dyDescent="0.25">
      <c r="A278" s="57"/>
      <c r="B278" s="50"/>
      <c r="C278" s="50"/>
      <c r="D278" s="50"/>
      <c r="E278" s="50"/>
      <c r="F278" s="58"/>
      <c r="G278" s="50"/>
      <c r="H278" s="50"/>
      <c r="I278" s="6"/>
    </row>
    <row r="279" spans="1:9" ht="15.75" customHeight="1" x14ac:dyDescent="0.25">
      <c r="A279" s="57"/>
      <c r="B279" s="50"/>
      <c r="C279" s="50"/>
      <c r="D279" s="50"/>
      <c r="E279" s="50"/>
      <c r="F279" s="58"/>
      <c r="G279" s="50"/>
      <c r="H279" s="50"/>
      <c r="I279" s="6"/>
    </row>
    <row r="280" spans="1:9" ht="15.75" customHeight="1" x14ac:dyDescent="0.25">
      <c r="A280" s="57"/>
      <c r="B280" s="50"/>
      <c r="C280" s="50"/>
      <c r="D280" s="50"/>
      <c r="E280" s="50"/>
      <c r="F280" s="58"/>
      <c r="G280" s="50"/>
      <c r="H280" s="50"/>
      <c r="I280" s="6"/>
    </row>
    <row r="281" spans="1:9" ht="15.75" customHeight="1" x14ac:dyDescent="0.25">
      <c r="A281" s="57"/>
      <c r="B281" s="50"/>
      <c r="C281" s="50"/>
      <c r="D281" s="50"/>
      <c r="E281" s="50"/>
      <c r="F281" s="58"/>
      <c r="G281" s="50"/>
      <c r="H281" s="50"/>
      <c r="I281" s="6"/>
    </row>
    <row r="282" spans="1:9" ht="15.75" customHeight="1" x14ac:dyDescent="0.25">
      <c r="A282" s="57"/>
      <c r="B282" s="50"/>
      <c r="C282" s="50"/>
      <c r="D282" s="50"/>
      <c r="E282" s="50"/>
      <c r="F282" s="58"/>
      <c r="G282" s="50"/>
      <c r="H282" s="50"/>
      <c r="I282" s="6"/>
    </row>
    <row r="283" spans="1:9" ht="15.75" customHeight="1" x14ac:dyDescent="0.25">
      <c r="A283" s="57"/>
      <c r="B283" s="50"/>
      <c r="C283" s="50"/>
      <c r="D283" s="50"/>
      <c r="E283" s="50"/>
      <c r="F283" s="58"/>
      <c r="G283" s="50"/>
      <c r="H283" s="50"/>
      <c r="I283" s="6"/>
    </row>
    <row r="284" spans="1:9" ht="15.75" customHeight="1" x14ac:dyDescent="0.25">
      <c r="A284" s="57"/>
      <c r="B284" s="50"/>
      <c r="C284" s="50"/>
      <c r="D284" s="50"/>
      <c r="E284" s="50"/>
      <c r="F284" s="58"/>
      <c r="G284" s="50"/>
      <c r="H284" s="50"/>
      <c r="I284" s="6"/>
    </row>
    <row r="285" spans="1:9" ht="15.75" customHeight="1" x14ac:dyDescent="0.25">
      <c r="A285" s="57"/>
      <c r="B285" s="50"/>
      <c r="C285" s="50"/>
      <c r="D285" s="50"/>
      <c r="E285" s="50"/>
      <c r="F285" s="58"/>
      <c r="G285" s="50"/>
      <c r="H285" s="50"/>
      <c r="I285" s="6"/>
    </row>
    <row r="286" spans="1:9" ht="15.75" customHeight="1" x14ac:dyDescent="0.25">
      <c r="A286" s="57"/>
      <c r="B286" s="50"/>
      <c r="C286" s="50"/>
      <c r="D286" s="50"/>
      <c r="E286" s="50"/>
      <c r="F286" s="58"/>
      <c r="G286" s="50"/>
      <c r="H286" s="50"/>
      <c r="I286" s="6"/>
    </row>
    <row r="287" spans="1:9" ht="15.75" customHeight="1" x14ac:dyDescent="0.25">
      <c r="A287" s="57"/>
      <c r="B287" s="50"/>
      <c r="C287" s="50"/>
      <c r="D287" s="50"/>
      <c r="E287" s="50"/>
      <c r="F287" s="58"/>
      <c r="G287" s="50"/>
      <c r="H287" s="50"/>
      <c r="I287" s="6"/>
    </row>
    <row r="288" spans="1:9" ht="15.75" customHeight="1" x14ac:dyDescent="0.25">
      <c r="A288" s="57"/>
      <c r="B288" s="50"/>
      <c r="C288" s="50"/>
      <c r="D288" s="50"/>
      <c r="E288" s="50"/>
      <c r="F288" s="58"/>
      <c r="G288" s="50"/>
      <c r="H288" s="50"/>
      <c r="I288" s="6"/>
    </row>
    <row r="289" spans="1:9" ht="15.75" customHeight="1" x14ac:dyDescent="0.25">
      <c r="A289" s="57"/>
      <c r="B289" s="50"/>
      <c r="C289" s="50"/>
      <c r="D289" s="50"/>
      <c r="E289" s="50"/>
      <c r="F289" s="58"/>
      <c r="G289" s="50"/>
      <c r="H289" s="50"/>
      <c r="I289" s="6"/>
    </row>
    <row r="290" spans="1:9" ht="15.75" customHeight="1" x14ac:dyDescent="0.25">
      <c r="A290" s="57"/>
      <c r="B290" s="50"/>
      <c r="C290" s="50"/>
      <c r="D290" s="50"/>
      <c r="E290" s="50"/>
      <c r="F290" s="58"/>
      <c r="G290" s="50"/>
      <c r="H290" s="50"/>
      <c r="I290" s="6"/>
    </row>
    <row r="291" spans="1:9" ht="15.75" customHeight="1" x14ac:dyDescent="0.25">
      <c r="A291" s="57"/>
      <c r="B291" s="50"/>
      <c r="C291" s="50"/>
      <c r="D291" s="50"/>
      <c r="E291" s="50"/>
      <c r="F291" s="58"/>
      <c r="G291" s="50"/>
      <c r="H291" s="50"/>
      <c r="I291" s="6"/>
    </row>
    <row r="292" spans="1:9" ht="15.75" customHeight="1" x14ac:dyDescent="0.25">
      <c r="A292" s="57"/>
      <c r="B292" s="50"/>
      <c r="C292" s="50"/>
      <c r="D292" s="50"/>
      <c r="E292" s="50"/>
      <c r="F292" s="58"/>
      <c r="G292" s="50"/>
      <c r="H292" s="50"/>
      <c r="I292" s="6"/>
    </row>
    <row r="293" spans="1:9" ht="15.75" customHeight="1" x14ac:dyDescent="0.25">
      <c r="A293" s="57"/>
      <c r="B293" s="50"/>
      <c r="C293" s="50"/>
      <c r="D293" s="50"/>
      <c r="E293" s="50"/>
      <c r="F293" s="58"/>
      <c r="G293" s="50"/>
      <c r="H293" s="50"/>
      <c r="I293" s="6"/>
    </row>
    <row r="294" spans="1:9" ht="15.75" customHeight="1" x14ac:dyDescent="0.25">
      <c r="A294" s="57"/>
      <c r="B294" s="50"/>
      <c r="C294" s="50"/>
      <c r="D294" s="50"/>
      <c r="E294" s="50"/>
      <c r="F294" s="58"/>
      <c r="G294" s="50"/>
      <c r="H294" s="50"/>
      <c r="I294" s="6"/>
    </row>
    <row r="295" spans="1:9" ht="15.75" customHeight="1" x14ac:dyDescent="0.25">
      <c r="A295" s="57"/>
      <c r="B295" s="50"/>
      <c r="C295" s="50"/>
      <c r="D295" s="50"/>
      <c r="E295" s="50"/>
      <c r="F295" s="58"/>
      <c r="G295" s="50"/>
      <c r="H295" s="50"/>
      <c r="I295" s="6"/>
    </row>
    <row r="296" spans="1:9" ht="15.75" customHeight="1" x14ac:dyDescent="0.25">
      <c r="A296" s="57"/>
      <c r="B296" s="50"/>
      <c r="C296" s="50"/>
      <c r="D296" s="50"/>
      <c r="E296" s="50"/>
      <c r="F296" s="58"/>
      <c r="G296" s="50"/>
      <c r="H296" s="50"/>
      <c r="I296" s="6"/>
    </row>
    <row r="297" spans="1:9" ht="15.75" customHeight="1" x14ac:dyDescent="0.25">
      <c r="A297" s="57"/>
      <c r="B297" s="50"/>
      <c r="C297" s="50"/>
      <c r="D297" s="50"/>
      <c r="E297" s="50"/>
      <c r="F297" s="58"/>
      <c r="G297" s="50"/>
      <c r="H297" s="50"/>
      <c r="I297" s="6"/>
    </row>
    <row r="298" spans="1:9" ht="15.75" customHeight="1" x14ac:dyDescent="0.25">
      <c r="A298" s="57"/>
      <c r="B298" s="50"/>
      <c r="C298" s="50"/>
      <c r="D298" s="50"/>
      <c r="E298" s="50"/>
      <c r="F298" s="58"/>
      <c r="G298" s="50"/>
      <c r="H298" s="50"/>
      <c r="I298" s="6"/>
    </row>
    <row r="299" spans="1:9" ht="15.75" customHeight="1" x14ac:dyDescent="0.25">
      <c r="A299" s="57"/>
      <c r="B299" s="50"/>
      <c r="C299" s="50"/>
      <c r="D299" s="50"/>
      <c r="E299" s="50"/>
      <c r="F299" s="58"/>
      <c r="G299" s="50"/>
      <c r="H299" s="50"/>
      <c r="I299" s="6"/>
    </row>
    <row r="300" spans="1:9" ht="15.75" customHeight="1" x14ac:dyDescent="0.25">
      <c r="A300" s="57"/>
      <c r="B300" s="50"/>
      <c r="C300" s="50"/>
      <c r="D300" s="50"/>
      <c r="E300" s="50"/>
      <c r="F300" s="58"/>
      <c r="G300" s="50"/>
      <c r="H300" s="50"/>
      <c r="I300" s="6"/>
    </row>
    <row r="301" spans="1:9" ht="15.75" customHeight="1" x14ac:dyDescent="0.25">
      <c r="A301" s="57"/>
      <c r="B301" s="50"/>
      <c r="C301" s="50"/>
      <c r="D301" s="50"/>
      <c r="E301" s="50"/>
      <c r="F301" s="58"/>
      <c r="G301" s="50"/>
      <c r="H301" s="50"/>
      <c r="I301" s="6"/>
    </row>
    <row r="302" spans="1:9" ht="15.75" customHeight="1" x14ac:dyDescent="0.25">
      <c r="A302" s="57"/>
      <c r="B302" s="50"/>
      <c r="C302" s="50"/>
      <c r="D302" s="50"/>
      <c r="E302" s="50"/>
      <c r="F302" s="58"/>
      <c r="G302" s="50"/>
      <c r="H302" s="50"/>
      <c r="I302" s="6"/>
    </row>
    <row r="303" spans="1:9" ht="15.75" customHeight="1" x14ac:dyDescent="0.25">
      <c r="A303" s="57"/>
      <c r="B303" s="50"/>
      <c r="C303" s="50"/>
      <c r="D303" s="50"/>
      <c r="E303" s="50"/>
      <c r="F303" s="58"/>
      <c r="G303" s="50"/>
      <c r="H303" s="50"/>
      <c r="I303" s="6"/>
    </row>
    <row r="304" spans="1:9" ht="15.75" customHeight="1" x14ac:dyDescent="0.25">
      <c r="A304" s="57"/>
      <c r="B304" s="50"/>
      <c r="C304" s="50"/>
      <c r="D304" s="50"/>
      <c r="E304" s="50"/>
      <c r="F304" s="58"/>
      <c r="G304" s="50"/>
      <c r="H304" s="50"/>
      <c r="I304" s="6"/>
    </row>
    <row r="305" spans="1:9" ht="15.75" customHeight="1" x14ac:dyDescent="0.25">
      <c r="A305" s="57"/>
      <c r="B305" s="50"/>
      <c r="C305" s="50"/>
      <c r="D305" s="50"/>
      <c r="E305" s="50"/>
      <c r="F305" s="58"/>
      <c r="G305" s="50"/>
      <c r="H305" s="50"/>
      <c r="I305" s="6"/>
    </row>
    <row r="306" spans="1:9" ht="15.75" customHeight="1" x14ac:dyDescent="0.25">
      <c r="A306" s="57"/>
      <c r="B306" s="50"/>
      <c r="C306" s="50"/>
      <c r="D306" s="50"/>
      <c r="E306" s="50"/>
      <c r="F306" s="58"/>
      <c r="G306" s="50"/>
      <c r="H306" s="50"/>
      <c r="I306" s="6"/>
    </row>
    <row r="307" spans="1:9" ht="15.75" customHeight="1" x14ac:dyDescent="0.25">
      <c r="A307" s="57"/>
      <c r="B307" s="50"/>
      <c r="C307" s="50"/>
      <c r="D307" s="50"/>
      <c r="E307" s="50"/>
      <c r="F307" s="58"/>
      <c r="G307" s="50"/>
      <c r="H307" s="50"/>
      <c r="I307" s="6"/>
    </row>
    <row r="308" spans="1:9" ht="15.75" customHeight="1" x14ac:dyDescent="0.25">
      <c r="A308" s="57"/>
      <c r="B308" s="50"/>
      <c r="C308" s="50"/>
      <c r="D308" s="50"/>
      <c r="E308" s="50"/>
      <c r="F308" s="58"/>
      <c r="G308" s="50"/>
      <c r="H308" s="50"/>
      <c r="I308" s="6"/>
    </row>
    <row r="309" spans="1:9" ht="15.75" customHeight="1" x14ac:dyDescent="0.25">
      <c r="A309" s="57"/>
      <c r="B309" s="50"/>
      <c r="C309" s="50"/>
      <c r="D309" s="50"/>
      <c r="E309" s="50"/>
      <c r="F309" s="58"/>
      <c r="G309" s="50"/>
      <c r="H309" s="50"/>
      <c r="I309" s="6"/>
    </row>
    <row r="310" spans="1:9" ht="15.75" customHeight="1" x14ac:dyDescent="0.25">
      <c r="A310" s="57"/>
      <c r="B310" s="50"/>
      <c r="C310" s="50"/>
      <c r="D310" s="50"/>
      <c r="E310" s="50"/>
      <c r="F310" s="58"/>
      <c r="G310" s="50"/>
      <c r="H310" s="50"/>
      <c r="I310" s="6"/>
    </row>
    <row r="311" spans="1:9" ht="15.75" customHeight="1" x14ac:dyDescent="0.25">
      <c r="A311" s="57"/>
      <c r="B311" s="50"/>
      <c r="C311" s="50"/>
      <c r="D311" s="50"/>
      <c r="E311" s="50"/>
      <c r="F311" s="58"/>
      <c r="G311" s="50"/>
      <c r="H311" s="50"/>
      <c r="I311" s="6"/>
    </row>
    <row r="312" spans="1:9" ht="15.75" customHeight="1" x14ac:dyDescent="0.25">
      <c r="A312" s="57"/>
      <c r="B312" s="50"/>
      <c r="C312" s="50"/>
      <c r="D312" s="50"/>
      <c r="E312" s="50"/>
      <c r="F312" s="58"/>
      <c r="G312" s="50"/>
      <c r="H312" s="50"/>
      <c r="I312" s="6"/>
    </row>
    <row r="313" spans="1:9" ht="15.75" customHeight="1" x14ac:dyDescent="0.25">
      <c r="A313" s="57"/>
      <c r="B313" s="50"/>
      <c r="C313" s="50"/>
      <c r="D313" s="50"/>
      <c r="E313" s="50"/>
      <c r="F313" s="58"/>
      <c r="G313" s="50"/>
      <c r="H313" s="50"/>
      <c r="I313" s="6"/>
    </row>
    <row r="314" spans="1:9" ht="15.75" customHeight="1" x14ac:dyDescent="0.25">
      <c r="A314" s="57"/>
      <c r="B314" s="50"/>
      <c r="C314" s="50"/>
      <c r="D314" s="50"/>
      <c r="E314" s="50"/>
      <c r="F314" s="58"/>
      <c r="G314" s="50"/>
      <c r="H314" s="50"/>
      <c r="I314" s="6"/>
    </row>
    <row r="315" spans="1:9" ht="15.75" customHeight="1" x14ac:dyDescent="0.25">
      <c r="A315" s="57"/>
      <c r="B315" s="50"/>
      <c r="C315" s="50"/>
      <c r="D315" s="50"/>
      <c r="E315" s="50"/>
      <c r="F315" s="58"/>
      <c r="G315" s="50"/>
      <c r="H315" s="50"/>
      <c r="I315" s="6"/>
    </row>
    <row r="316" spans="1:9" ht="15.75" customHeight="1" x14ac:dyDescent="0.25">
      <c r="A316" s="57"/>
      <c r="B316" s="50"/>
      <c r="C316" s="50"/>
      <c r="D316" s="50"/>
      <c r="E316" s="50"/>
      <c r="F316" s="58"/>
      <c r="G316" s="50"/>
      <c r="H316" s="50"/>
      <c r="I316" s="6"/>
    </row>
    <row r="317" spans="1:9" ht="15.75" customHeight="1" x14ac:dyDescent="0.25">
      <c r="A317" s="57"/>
      <c r="B317" s="50"/>
      <c r="C317" s="50"/>
      <c r="D317" s="50"/>
      <c r="E317" s="50"/>
      <c r="F317" s="58"/>
      <c r="G317" s="50"/>
      <c r="H317" s="50"/>
      <c r="I317" s="6"/>
    </row>
    <row r="318" spans="1:9" ht="15.75" customHeight="1" x14ac:dyDescent="0.25">
      <c r="A318" s="57"/>
      <c r="B318" s="50"/>
      <c r="C318" s="50"/>
      <c r="D318" s="50"/>
      <c r="E318" s="50"/>
      <c r="F318" s="58"/>
      <c r="G318" s="50"/>
      <c r="H318" s="50"/>
      <c r="I318" s="6"/>
    </row>
    <row r="319" spans="1:9" ht="15.75" customHeight="1" x14ac:dyDescent="0.25">
      <c r="A319" s="57"/>
      <c r="B319" s="50"/>
      <c r="C319" s="50"/>
      <c r="D319" s="50"/>
      <c r="E319" s="50"/>
      <c r="F319" s="58"/>
      <c r="G319" s="50"/>
      <c r="H319" s="50"/>
      <c r="I319" s="6"/>
    </row>
    <row r="320" spans="1:9" ht="15.75" customHeight="1" x14ac:dyDescent="0.25">
      <c r="A320" s="57"/>
      <c r="B320" s="50"/>
      <c r="C320" s="50"/>
      <c r="D320" s="50"/>
      <c r="E320" s="50"/>
      <c r="F320" s="58"/>
      <c r="G320" s="50"/>
      <c r="H320" s="50"/>
      <c r="I320" s="6"/>
    </row>
    <row r="321" spans="1:9" ht="15.75" customHeight="1" x14ac:dyDescent="0.25">
      <c r="A321" s="57"/>
      <c r="B321" s="50"/>
      <c r="C321" s="50"/>
      <c r="D321" s="50"/>
      <c r="E321" s="50"/>
      <c r="F321" s="58"/>
      <c r="G321" s="50"/>
      <c r="H321" s="50"/>
      <c r="I321" s="6"/>
    </row>
    <row r="322" spans="1:9" ht="15.75" customHeight="1" x14ac:dyDescent="0.25">
      <c r="A322" s="57"/>
      <c r="B322" s="50"/>
      <c r="C322" s="50"/>
      <c r="D322" s="50"/>
      <c r="E322" s="50"/>
      <c r="F322" s="58"/>
      <c r="G322" s="50"/>
      <c r="H322" s="50"/>
      <c r="I322" s="6"/>
    </row>
    <row r="323" spans="1:9" ht="15.75" customHeight="1" x14ac:dyDescent="0.25">
      <c r="A323" s="57"/>
      <c r="B323" s="50"/>
      <c r="C323" s="50"/>
      <c r="D323" s="50"/>
      <c r="E323" s="50"/>
      <c r="F323" s="58"/>
      <c r="G323" s="50"/>
      <c r="H323" s="50"/>
      <c r="I323" s="6"/>
    </row>
    <row r="324" spans="1:9" ht="15.75" customHeight="1" x14ac:dyDescent="0.25">
      <c r="A324" s="57"/>
      <c r="B324" s="50"/>
      <c r="C324" s="50"/>
      <c r="D324" s="50"/>
      <c r="E324" s="50"/>
      <c r="F324" s="58"/>
      <c r="G324" s="50"/>
      <c r="H324" s="50"/>
      <c r="I324" s="6"/>
    </row>
    <row r="325" spans="1:9" ht="15.75" customHeight="1" x14ac:dyDescent="0.25">
      <c r="A325" s="57"/>
      <c r="B325" s="50"/>
      <c r="C325" s="50"/>
      <c r="D325" s="50"/>
      <c r="E325" s="50"/>
      <c r="F325" s="58"/>
      <c r="G325" s="50"/>
      <c r="H325" s="50"/>
      <c r="I325" s="6"/>
    </row>
    <row r="326" spans="1:9" ht="15.75" customHeight="1" x14ac:dyDescent="0.25">
      <c r="A326" s="57"/>
      <c r="B326" s="50"/>
      <c r="C326" s="50"/>
      <c r="D326" s="50"/>
      <c r="E326" s="50"/>
      <c r="F326" s="58"/>
      <c r="G326" s="50"/>
      <c r="H326" s="50"/>
      <c r="I326" s="6"/>
    </row>
    <row r="327" spans="1:9" ht="15.75" customHeight="1" x14ac:dyDescent="0.25">
      <c r="A327" s="57"/>
      <c r="B327" s="50"/>
      <c r="C327" s="50"/>
      <c r="D327" s="50"/>
      <c r="E327" s="50"/>
      <c r="F327" s="58"/>
      <c r="G327" s="50"/>
      <c r="H327" s="50"/>
      <c r="I327" s="6"/>
    </row>
    <row r="328" spans="1:9" ht="15.75" customHeight="1" x14ac:dyDescent="0.25">
      <c r="A328" s="57"/>
      <c r="B328" s="50"/>
      <c r="C328" s="50"/>
      <c r="D328" s="50"/>
      <c r="E328" s="50"/>
      <c r="F328" s="58"/>
      <c r="G328" s="50"/>
      <c r="H328" s="50"/>
      <c r="I328" s="6"/>
    </row>
    <row r="329" spans="1:9" ht="15.75" customHeight="1" x14ac:dyDescent="0.25">
      <c r="A329" s="57"/>
      <c r="B329" s="50"/>
      <c r="C329" s="50"/>
      <c r="D329" s="50"/>
      <c r="E329" s="50"/>
      <c r="F329" s="58"/>
      <c r="G329" s="50"/>
      <c r="H329" s="50"/>
      <c r="I329" s="6"/>
    </row>
    <row r="330" spans="1:9" ht="15.75" customHeight="1" x14ac:dyDescent="0.25">
      <c r="A330" s="57"/>
      <c r="B330" s="50"/>
      <c r="C330" s="50"/>
      <c r="D330" s="50"/>
      <c r="E330" s="50"/>
      <c r="F330" s="58"/>
      <c r="G330" s="50"/>
      <c r="H330" s="50"/>
      <c r="I330" s="6"/>
    </row>
    <row r="331" spans="1:9" ht="15.75" customHeight="1" x14ac:dyDescent="0.25">
      <c r="A331" s="57"/>
      <c r="B331" s="50"/>
      <c r="C331" s="50"/>
      <c r="D331" s="50"/>
      <c r="E331" s="50"/>
      <c r="F331" s="58"/>
      <c r="G331" s="50"/>
      <c r="H331" s="50"/>
      <c r="I331" s="6"/>
    </row>
    <row r="332" spans="1:9" ht="15.75" customHeight="1" x14ac:dyDescent="0.25">
      <c r="A332" s="57"/>
      <c r="B332" s="50"/>
      <c r="C332" s="50"/>
      <c r="D332" s="50"/>
      <c r="E332" s="50"/>
      <c r="F332" s="58"/>
      <c r="G332" s="50"/>
      <c r="H332" s="50"/>
      <c r="I332" s="6"/>
    </row>
    <row r="333" spans="1:9" ht="15.75" customHeight="1" x14ac:dyDescent="0.25">
      <c r="A333" s="57"/>
      <c r="B333" s="50"/>
      <c r="C333" s="50"/>
      <c r="D333" s="50"/>
      <c r="E333" s="50"/>
      <c r="F333" s="58"/>
      <c r="G333" s="50"/>
      <c r="H333" s="50"/>
      <c r="I333" s="6"/>
    </row>
    <row r="334" spans="1:9" ht="15.75" customHeight="1" x14ac:dyDescent="0.25">
      <c r="A334" s="57"/>
      <c r="B334" s="50"/>
      <c r="C334" s="50"/>
      <c r="D334" s="50"/>
      <c r="E334" s="50"/>
      <c r="F334" s="58"/>
      <c r="G334" s="50"/>
      <c r="H334" s="50"/>
      <c r="I334" s="6"/>
    </row>
    <row r="335" spans="1:9" ht="15.75" customHeight="1" x14ac:dyDescent="0.25">
      <c r="A335" s="57"/>
      <c r="B335" s="50"/>
      <c r="C335" s="50"/>
      <c r="D335" s="50"/>
      <c r="E335" s="50"/>
      <c r="F335" s="58"/>
      <c r="G335" s="50"/>
      <c r="H335" s="50"/>
      <c r="I335" s="6"/>
    </row>
    <row r="336" spans="1:9" ht="15.75" customHeight="1" x14ac:dyDescent="0.25">
      <c r="A336" s="57"/>
      <c r="B336" s="50"/>
      <c r="C336" s="50"/>
      <c r="D336" s="50"/>
      <c r="E336" s="50"/>
      <c r="F336" s="58"/>
      <c r="G336" s="50"/>
      <c r="H336" s="50"/>
      <c r="I336" s="6"/>
    </row>
    <row r="337" spans="1:9" ht="15.75" customHeight="1" x14ac:dyDescent="0.25">
      <c r="A337" s="57"/>
      <c r="B337" s="50"/>
      <c r="C337" s="50"/>
      <c r="D337" s="50"/>
      <c r="E337" s="50"/>
      <c r="F337" s="58"/>
      <c r="G337" s="50"/>
      <c r="H337" s="50"/>
      <c r="I337" s="6"/>
    </row>
    <row r="338" spans="1:9" ht="15.75" customHeight="1" x14ac:dyDescent="0.25">
      <c r="A338" s="57"/>
      <c r="B338" s="50"/>
      <c r="C338" s="50"/>
      <c r="D338" s="50"/>
      <c r="E338" s="50"/>
      <c r="F338" s="58"/>
      <c r="G338" s="50"/>
      <c r="H338" s="50"/>
      <c r="I338" s="6"/>
    </row>
    <row r="339" spans="1:9" ht="15.75" customHeight="1" x14ac:dyDescent="0.25">
      <c r="A339" s="57"/>
      <c r="B339" s="50"/>
      <c r="C339" s="50"/>
      <c r="D339" s="50"/>
      <c r="E339" s="50"/>
      <c r="F339" s="58"/>
      <c r="G339" s="50"/>
      <c r="H339" s="50"/>
      <c r="I339" s="6"/>
    </row>
    <row r="340" spans="1:9" ht="15.75" customHeight="1" x14ac:dyDescent="0.25">
      <c r="A340" s="57"/>
      <c r="B340" s="50"/>
      <c r="C340" s="50"/>
      <c r="D340" s="50"/>
      <c r="E340" s="50"/>
      <c r="F340" s="58"/>
      <c r="G340" s="50"/>
      <c r="H340" s="50"/>
      <c r="I340" s="6"/>
    </row>
    <row r="341" spans="1:9" ht="15.75" customHeight="1" x14ac:dyDescent="0.25">
      <c r="A341" s="57"/>
      <c r="B341" s="50"/>
      <c r="C341" s="50"/>
      <c r="D341" s="50"/>
      <c r="E341" s="50"/>
      <c r="F341" s="58"/>
      <c r="G341" s="50"/>
      <c r="H341" s="50"/>
      <c r="I341" s="6"/>
    </row>
    <row r="342" spans="1:9" ht="15.75" customHeight="1" x14ac:dyDescent="0.25">
      <c r="A342" s="57"/>
      <c r="B342" s="50"/>
      <c r="C342" s="50"/>
      <c r="D342" s="50"/>
      <c r="E342" s="50"/>
      <c r="F342" s="58"/>
      <c r="G342" s="50"/>
      <c r="H342" s="50"/>
      <c r="I342" s="6"/>
    </row>
    <row r="343" spans="1:9" ht="15.75" customHeight="1" x14ac:dyDescent="0.25">
      <c r="A343" s="57"/>
      <c r="B343" s="50"/>
      <c r="C343" s="50"/>
      <c r="D343" s="50"/>
      <c r="E343" s="50"/>
      <c r="F343" s="58"/>
      <c r="G343" s="50"/>
      <c r="H343" s="50"/>
      <c r="I343" s="6"/>
    </row>
    <row r="344" spans="1:9" ht="15.75" customHeight="1" x14ac:dyDescent="0.25">
      <c r="A344" s="57"/>
      <c r="B344" s="50"/>
      <c r="C344" s="50"/>
      <c r="D344" s="50"/>
      <c r="E344" s="50"/>
      <c r="F344" s="58"/>
      <c r="G344" s="50"/>
      <c r="H344" s="50"/>
      <c r="I344" s="6"/>
    </row>
    <row r="345" spans="1:9" ht="15.75" customHeight="1" x14ac:dyDescent="0.25">
      <c r="A345" s="57"/>
      <c r="B345" s="50"/>
      <c r="C345" s="50"/>
      <c r="D345" s="50"/>
      <c r="E345" s="50"/>
      <c r="F345" s="58"/>
      <c r="G345" s="50"/>
      <c r="H345" s="50"/>
      <c r="I345" s="6"/>
    </row>
    <row r="346" spans="1:9" ht="15.75" customHeight="1" x14ac:dyDescent="0.25">
      <c r="A346" s="57"/>
      <c r="B346" s="50"/>
      <c r="C346" s="50"/>
      <c r="D346" s="50"/>
      <c r="E346" s="50"/>
      <c r="F346" s="58"/>
      <c r="G346" s="50"/>
      <c r="H346" s="50"/>
      <c r="I346" s="6"/>
    </row>
    <row r="347" spans="1:9" ht="15.75" customHeight="1" x14ac:dyDescent="0.25">
      <c r="A347" s="57"/>
      <c r="B347" s="50"/>
      <c r="C347" s="50"/>
      <c r="D347" s="50"/>
      <c r="E347" s="50"/>
      <c r="F347" s="58"/>
      <c r="G347" s="50"/>
      <c r="H347" s="50"/>
      <c r="I347" s="6"/>
    </row>
    <row r="348" spans="1:9" ht="15.75" customHeight="1" x14ac:dyDescent="0.25">
      <c r="A348" s="57"/>
      <c r="B348" s="50"/>
      <c r="C348" s="50"/>
      <c r="D348" s="50"/>
      <c r="E348" s="50"/>
      <c r="F348" s="58"/>
      <c r="G348" s="50"/>
      <c r="H348" s="50"/>
      <c r="I348" s="6"/>
    </row>
    <row r="349" spans="1:9" ht="15.75" customHeight="1" x14ac:dyDescent="0.25">
      <c r="A349" s="57"/>
      <c r="B349" s="50"/>
      <c r="C349" s="50"/>
      <c r="D349" s="50"/>
      <c r="E349" s="50"/>
      <c r="F349" s="58"/>
      <c r="G349" s="50"/>
      <c r="H349" s="50"/>
      <c r="I349" s="6"/>
    </row>
    <row r="350" spans="1:9" ht="15.75" customHeight="1" x14ac:dyDescent="0.25">
      <c r="A350" s="57"/>
      <c r="B350" s="50"/>
      <c r="C350" s="50"/>
      <c r="D350" s="50"/>
      <c r="E350" s="50"/>
      <c r="F350" s="58"/>
      <c r="G350" s="50"/>
      <c r="H350" s="50"/>
      <c r="I350" s="6"/>
    </row>
    <row r="351" spans="1:9" ht="15.75" customHeight="1" x14ac:dyDescent="0.25">
      <c r="A351" s="57"/>
      <c r="B351" s="50"/>
      <c r="C351" s="50"/>
      <c r="D351" s="50"/>
      <c r="E351" s="50"/>
      <c r="F351" s="58"/>
      <c r="G351" s="50"/>
      <c r="H351" s="50"/>
      <c r="I351" s="6"/>
    </row>
    <row r="352" spans="1:9" ht="15.75" customHeight="1" x14ac:dyDescent="0.25">
      <c r="A352" s="57"/>
      <c r="B352" s="50"/>
      <c r="C352" s="50"/>
      <c r="D352" s="50"/>
      <c r="E352" s="50"/>
      <c r="F352" s="58"/>
      <c r="G352" s="50"/>
      <c r="H352" s="50"/>
      <c r="I352" s="6"/>
    </row>
    <row r="353" spans="1:9" ht="15.75" customHeight="1" x14ac:dyDescent="0.25">
      <c r="A353" s="57"/>
      <c r="B353" s="50"/>
      <c r="C353" s="50"/>
      <c r="D353" s="50"/>
      <c r="E353" s="50"/>
      <c r="F353" s="58"/>
      <c r="G353" s="50"/>
      <c r="H353" s="50"/>
      <c r="I353" s="6"/>
    </row>
    <row r="354" spans="1:9" ht="15.75" customHeight="1" x14ac:dyDescent="0.25">
      <c r="A354" s="57"/>
      <c r="B354" s="50"/>
      <c r="C354" s="50"/>
      <c r="D354" s="50"/>
      <c r="E354" s="50"/>
      <c r="F354" s="58"/>
      <c r="G354" s="50"/>
      <c r="H354" s="50"/>
      <c r="I354" s="6"/>
    </row>
    <row r="355" spans="1:9" ht="15.75" customHeight="1" x14ac:dyDescent="0.25">
      <c r="A355" s="57"/>
      <c r="B355" s="50"/>
      <c r="C355" s="50"/>
      <c r="D355" s="50"/>
      <c r="E355" s="50"/>
      <c r="F355" s="58"/>
      <c r="G355" s="50"/>
      <c r="H355" s="50"/>
      <c r="I355" s="6"/>
    </row>
    <row r="356" spans="1:9" ht="15.75" customHeight="1" x14ac:dyDescent="0.25">
      <c r="A356" s="57"/>
      <c r="B356" s="50"/>
      <c r="C356" s="50"/>
      <c r="D356" s="50"/>
      <c r="E356" s="50"/>
      <c r="F356" s="58"/>
      <c r="G356" s="50"/>
      <c r="H356" s="50"/>
      <c r="I356" s="6"/>
    </row>
    <row r="357" spans="1:9" ht="15.75" customHeight="1" x14ac:dyDescent="0.25">
      <c r="A357" s="57"/>
      <c r="B357" s="50"/>
      <c r="C357" s="50"/>
      <c r="D357" s="50"/>
      <c r="E357" s="50"/>
      <c r="F357" s="58"/>
      <c r="G357" s="50"/>
      <c r="H357" s="50"/>
      <c r="I357" s="6"/>
    </row>
    <row r="358" spans="1:9" ht="15.75" customHeight="1" x14ac:dyDescent="0.25">
      <c r="A358" s="57"/>
      <c r="B358" s="50"/>
      <c r="C358" s="50"/>
      <c r="D358" s="50"/>
      <c r="E358" s="50"/>
      <c r="F358" s="58"/>
      <c r="G358" s="50"/>
      <c r="H358" s="50"/>
      <c r="I358" s="6"/>
    </row>
    <row r="359" spans="1:9" ht="15.75" customHeight="1" x14ac:dyDescent="0.25">
      <c r="A359" s="57"/>
      <c r="B359" s="50"/>
      <c r="C359" s="50"/>
      <c r="D359" s="50"/>
      <c r="E359" s="50"/>
      <c r="F359" s="58"/>
      <c r="G359" s="50"/>
      <c r="H359" s="50"/>
      <c r="I359" s="6"/>
    </row>
    <row r="360" spans="1:9" ht="15.75" customHeight="1" x14ac:dyDescent="0.25">
      <c r="A360" s="57"/>
      <c r="B360" s="50"/>
      <c r="C360" s="50"/>
      <c r="D360" s="50"/>
      <c r="E360" s="50"/>
      <c r="F360" s="58"/>
      <c r="G360" s="50"/>
      <c r="H360" s="50"/>
      <c r="I360" s="6"/>
    </row>
    <row r="361" spans="1:9" ht="15.75" customHeight="1" x14ac:dyDescent="0.25">
      <c r="A361" s="57"/>
      <c r="B361" s="50"/>
      <c r="C361" s="50"/>
      <c r="D361" s="50"/>
      <c r="E361" s="50"/>
      <c r="F361" s="58"/>
      <c r="G361" s="50"/>
      <c r="H361" s="50"/>
      <c r="I361" s="6"/>
    </row>
    <row r="362" spans="1:9" ht="15.75" customHeight="1" x14ac:dyDescent="0.25">
      <c r="A362" s="57"/>
      <c r="B362" s="50"/>
      <c r="C362" s="50"/>
      <c r="D362" s="50"/>
      <c r="E362" s="50"/>
      <c r="F362" s="58"/>
      <c r="G362" s="50"/>
      <c r="H362" s="50"/>
      <c r="I362" s="6"/>
    </row>
    <row r="363" spans="1:9" ht="15.75" customHeight="1" x14ac:dyDescent="0.25">
      <c r="A363" s="57"/>
      <c r="B363" s="50"/>
      <c r="C363" s="50"/>
      <c r="D363" s="50"/>
      <c r="E363" s="50"/>
      <c r="F363" s="58"/>
      <c r="G363" s="50"/>
      <c r="H363" s="50"/>
      <c r="I363" s="6"/>
    </row>
    <row r="364" spans="1:9" ht="15.75" customHeight="1" x14ac:dyDescent="0.25">
      <c r="A364" s="57"/>
      <c r="B364" s="50"/>
      <c r="C364" s="50"/>
      <c r="D364" s="50"/>
      <c r="E364" s="50"/>
      <c r="F364" s="58"/>
      <c r="G364" s="50"/>
      <c r="H364" s="50"/>
      <c r="I364" s="6"/>
    </row>
    <row r="365" spans="1:9" ht="15.75" customHeight="1" x14ac:dyDescent="0.25">
      <c r="A365" s="57"/>
      <c r="B365" s="50"/>
      <c r="C365" s="50"/>
      <c r="D365" s="50"/>
      <c r="E365" s="50"/>
      <c r="F365" s="58"/>
      <c r="G365" s="50"/>
      <c r="H365" s="50"/>
      <c r="I365" s="6"/>
    </row>
    <row r="366" spans="1:9" ht="15.75" customHeight="1" x14ac:dyDescent="0.25">
      <c r="A366" s="57"/>
      <c r="B366" s="50"/>
      <c r="C366" s="50"/>
      <c r="D366" s="50"/>
      <c r="E366" s="50"/>
      <c r="F366" s="58"/>
      <c r="G366" s="50"/>
      <c r="H366" s="50"/>
      <c r="I366" s="6"/>
    </row>
    <row r="367" spans="1:9" ht="15.75" customHeight="1" x14ac:dyDescent="0.25">
      <c r="A367" s="57"/>
      <c r="B367" s="50"/>
      <c r="C367" s="50"/>
      <c r="D367" s="50"/>
      <c r="E367" s="50"/>
      <c r="F367" s="58"/>
      <c r="G367" s="50"/>
      <c r="H367" s="50"/>
      <c r="I367" s="6"/>
    </row>
    <row r="368" spans="1:9" ht="15.75" customHeight="1" x14ac:dyDescent="0.25">
      <c r="A368" s="57"/>
      <c r="B368" s="50"/>
      <c r="C368" s="50"/>
      <c r="D368" s="50"/>
      <c r="E368" s="50"/>
      <c r="F368" s="58"/>
      <c r="G368" s="50"/>
      <c r="H368" s="50"/>
      <c r="I368" s="6"/>
    </row>
    <row r="369" spans="1:9" ht="15.75" customHeight="1" x14ac:dyDescent="0.25">
      <c r="A369" s="57"/>
      <c r="B369" s="50"/>
      <c r="C369" s="50"/>
      <c r="D369" s="50"/>
      <c r="E369" s="50"/>
      <c r="F369" s="58"/>
      <c r="G369" s="50"/>
      <c r="H369" s="50"/>
      <c r="I369" s="6"/>
    </row>
    <row r="370" spans="1:9" ht="15.75" customHeight="1" x14ac:dyDescent="0.25">
      <c r="A370" s="57"/>
      <c r="B370" s="50"/>
      <c r="C370" s="50"/>
      <c r="D370" s="50"/>
      <c r="E370" s="50"/>
      <c r="F370" s="58"/>
      <c r="G370" s="50"/>
      <c r="H370" s="50"/>
      <c r="I370" s="6"/>
    </row>
    <row r="371" spans="1:9" ht="15.75" customHeight="1" x14ac:dyDescent="0.25">
      <c r="A371" s="57"/>
      <c r="B371" s="50"/>
      <c r="C371" s="50"/>
      <c r="D371" s="50"/>
      <c r="E371" s="50"/>
      <c r="F371" s="58"/>
      <c r="G371" s="50"/>
      <c r="H371" s="50"/>
      <c r="I371" s="6"/>
    </row>
    <row r="372" spans="1:9" ht="15.75" customHeight="1" x14ac:dyDescent="0.25">
      <c r="A372" s="57"/>
      <c r="B372" s="50"/>
      <c r="C372" s="50"/>
      <c r="D372" s="50"/>
      <c r="E372" s="50"/>
      <c r="F372" s="58"/>
      <c r="G372" s="50"/>
      <c r="H372" s="50"/>
      <c r="I372" s="6"/>
    </row>
    <row r="373" spans="1:9" ht="15.75" customHeight="1" x14ac:dyDescent="0.25">
      <c r="A373" s="57"/>
      <c r="B373" s="50"/>
      <c r="C373" s="50"/>
      <c r="D373" s="50"/>
      <c r="E373" s="50"/>
      <c r="F373" s="58"/>
      <c r="G373" s="50"/>
      <c r="H373" s="50"/>
      <c r="I373" s="6"/>
    </row>
    <row r="374" spans="1:9" ht="15.75" customHeight="1" x14ac:dyDescent="0.25">
      <c r="A374" s="57"/>
      <c r="B374" s="50"/>
      <c r="C374" s="50"/>
      <c r="D374" s="50"/>
      <c r="E374" s="50"/>
      <c r="F374" s="58"/>
      <c r="G374" s="50"/>
      <c r="H374" s="50"/>
      <c r="I374" s="6"/>
    </row>
    <row r="375" spans="1:9" ht="15.75" customHeight="1" x14ac:dyDescent="0.25">
      <c r="A375" s="57"/>
      <c r="B375" s="50"/>
      <c r="C375" s="50"/>
      <c r="D375" s="50"/>
      <c r="E375" s="50"/>
      <c r="F375" s="58"/>
      <c r="G375" s="50"/>
      <c r="H375" s="50"/>
      <c r="I375" s="6"/>
    </row>
    <row r="376" spans="1:9" ht="15.75" customHeight="1" x14ac:dyDescent="0.25">
      <c r="A376" s="57"/>
      <c r="B376" s="50"/>
      <c r="C376" s="50"/>
      <c r="D376" s="50"/>
      <c r="E376" s="50"/>
      <c r="F376" s="58"/>
      <c r="G376" s="50"/>
      <c r="H376" s="50"/>
      <c r="I376" s="6"/>
    </row>
    <row r="377" spans="1:9" ht="15.75" customHeight="1" x14ac:dyDescent="0.25">
      <c r="A377" s="57"/>
      <c r="B377" s="50"/>
      <c r="C377" s="50"/>
      <c r="D377" s="50"/>
      <c r="E377" s="50"/>
      <c r="F377" s="58"/>
      <c r="G377" s="50"/>
      <c r="H377" s="50"/>
      <c r="I377" s="6"/>
    </row>
    <row r="378" spans="1:9" ht="15.75" customHeight="1" x14ac:dyDescent="0.25">
      <c r="A378" s="57"/>
      <c r="B378" s="50"/>
      <c r="C378" s="50"/>
      <c r="D378" s="50"/>
      <c r="E378" s="50"/>
      <c r="F378" s="58"/>
      <c r="G378" s="50"/>
      <c r="H378" s="50"/>
      <c r="I378" s="6"/>
    </row>
    <row r="379" spans="1:9" ht="15.75" customHeight="1" x14ac:dyDescent="0.25">
      <c r="A379" s="57"/>
      <c r="B379" s="50"/>
      <c r="C379" s="50"/>
      <c r="D379" s="50"/>
      <c r="E379" s="50"/>
      <c r="F379" s="58"/>
      <c r="G379" s="50"/>
      <c r="H379" s="50"/>
      <c r="I379" s="6"/>
    </row>
    <row r="380" spans="1:9" ht="15.75" customHeight="1" x14ac:dyDescent="0.25">
      <c r="A380" s="57"/>
      <c r="B380" s="50"/>
      <c r="C380" s="50"/>
      <c r="D380" s="50"/>
      <c r="E380" s="50"/>
      <c r="F380" s="58"/>
      <c r="G380" s="50"/>
      <c r="H380" s="50"/>
      <c r="I380" s="6"/>
    </row>
    <row r="381" spans="1:9" ht="15.75" customHeight="1" x14ac:dyDescent="0.25">
      <c r="A381" s="57"/>
      <c r="B381" s="50"/>
      <c r="C381" s="50"/>
      <c r="D381" s="50"/>
      <c r="E381" s="50"/>
      <c r="F381" s="58"/>
      <c r="G381" s="50"/>
      <c r="H381" s="50"/>
      <c r="I381" s="6"/>
    </row>
    <row r="382" spans="1:9" ht="15.75" customHeight="1" x14ac:dyDescent="0.25">
      <c r="A382" s="57"/>
      <c r="B382" s="50"/>
      <c r="C382" s="50"/>
      <c r="D382" s="50"/>
      <c r="E382" s="50"/>
      <c r="F382" s="58"/>
      <c r="G382" s="50"/>
      <c r="H382" s="50"/>
      <c r="I382" s="6"/>
    </row>
    <row r="383" spans="1:9" ht="15.75" customHeight="1" x14ac:dyDescent="0.25">
      <c r="A383" s="57"/>
      <c r="B383" s="50"/>
      <c r="C383" s="50"/>
      <c r="D383" s="50"/>
      <c r="E383" s="50"/>
      <c r="F383" s="58"/>
      <c r="G383" s="50"/>
      <c r="H383" s="50"/>
      <c r="I383" s="6"/>
    </row>
    <row r="384" spans="1:9" ht="15.75" customHeight="1" x14ac:dyDescent="0.25">
      <c r="A384" s="57"/>
      <c r="B384" s="50"/>
      <c r="C384" s="50"/>
      <c r="D384" s="50"/>
      <c r="E384" s="50"/>
      <c r="F384" s="58"/>
      <c r="G384" s="50"/>
      <c r="H384" s="50"/>
      <c r="I384" s="6"/>
    </row>
    <row r="385" spans="1:9" ht="15.75" customHeight="1" x14ac:dyDescent="0.25">
      <c r="A385" s="57"/>
      <c r="B385" s="50"/>
      <c r="C385" s="50"/>
      <c r="D385" s="50"/>
      <c r="E385" s="50"/>
      <c r="F385" s="58"/>
      <c r="G385" s="50"/>
      <c r="H385" s="50"/>
      <c r="I385" s="6"/>
    </row>
    <row r="386" spans="1:9" ht="15.75" customHeight="1" x14ac:dyDescent="0.25">
      <c r="A386" s="57"/>
      <c r="B386" s="50"/>
      <c r="C386" s="50"/>
      <c r="D386" s="50"/>
      <c r="E386" s="50"/>
      <c r="F386" s="58"/>
      <c r="G386" s="50"/>
      <c r="H386" s="50"/>
      <c r="I386" s="6"/>
    </row>
    <row r="387" spans="1:9" ht="15.75" customHeight="1" x14ac:dyDescent="0.25">
      <c r="A387" s="57"/>
      <c r="B387" s="50"/>
      <c r="C387" s="50"/>
      <c r="D387" s="50"/>
      <c r="E387" s="50"/>
      <c r="F387" s="58"/>
      <c r="G387" s="50"/>
      <c r="H387" s="50"/>
      <c r="I387" s="6"/>
    </row>
    <row r="388" spans="1:9" ht="15.75" customHeight="1" x14ac:dyDescent="0.25">
      <c r="A388" s="57"/>
      <c r="B388" s="50"/>
      <c r="C388" s="50"/>
      <c r="D388" s="50"/>
      <c r="E388" s="50"/>
      <c r="F388" s="58"/>
      <c r="G388" s="50"/>
      <c r="H388" s="50"/>
      <c r="I388" s="6"/>
    </row>
    <row r="389" spans="1:9" ht="15.75" customHeight="1" x14ac:dyDescent="0.25">
      <c r="A389" s="57"/>
      <c r="B389" s="50"/>
      <c r="C389" s="50"/>
      <c r="D389" s="50"/>
      <c r="E389" s="50"/>
      <c r="F389" s="58"/>
      <c r="G389" s="50"/>
      <c r="H389" s="50"/>
      <c r="I389" s="6"/>
    </row>
    <row r="390" spans="1:9" ht="15.75" customHeight="1" x14ac:dyDescent="0.25">
      <c r="A390" s="57"/>
      <c r="B390" s="50"/>
      <c r="C390" s="50"/>
      <c r="D390" s="50"/>
      <c r="E390" s="50"/>
      <c r="F390" s="58"/>
      <c r="G390" s="50"/>
      <c r="H390" s="50"/>
      <c r="I390" s="6"/>
    </row>
    <row r="391" spans="1:9" ht="15.75" customHeight="1" x14ac:dyDescent="0.25">
      <c r="A391" s="57"/>
      <c r="B391" s="50"/>
      <c r="C391" s="50"/>
      <c r="D391" s="50"/>
      <c r="E391" s="50"/>
      <c r="F391" s="58"/>
      <c r="G391" s="50"/>
      <c r="H391" s="50"/>
      <c r="I391" s="6"/>
    </row>
    <row r="392" spans="1:9" ht="15.75" customHeight="1" x14ac:dyDescent="0.25">
      <c r="A392" s="57"/>
      <c r="B392" s="50"/>
      <c r="C392" s="50"/>
      <c r="D392" s="50"/>
      <c r="E392" s="50"/>
      <c r="F392" s="58"/>
      <c r="G392" s="50"/>
      <c r="H392" s="50"/>
      <c r="I392" s="6"/>
    </row>
    <row r="393" spans="1:9" ht="15.75" customHeight="1" x14ac:dyDescent="0.25">
      <c r="A393" s="57"/>
      <c r="B393" s="50"/>
      <c r="C393" s="50"/>
      <c r="D393" s="50"/>
      <c r="E393" s="50"/>
      <c r="F393" s="58"/>
      <c r="G393" s="50"/>
      <c r="H393" s="50"/>
      <c r="I393" s="6"/>
    </row>
    <row r="394" spans="1:9" ht="15.75" customHeight="1" x14ac:dyDescent="0.25">
      <c r="A394" s="57"/>
      <c r="B394" s="50"/>
      <c r="C394" s="50"/>
      <c r="D394" s="50"/>
      <c r="E394" s="50"/>
      <c r="F394" s="58"/>
      <c r="G394" s="50"/>
      <c r="H394" s="50"/>
      <c r="I394" s="6"/>
    </row>
    <row r="395" spans="1:9" ht="15.75" customHeight="1" x14ac:dyDescent="0.25">
      <c r="A395" s="57"/>
      <c r="B395" s="50"/>
      <c r="C395" s="50"/>
      <c r="D395" s="50"/>
      <c r="E395" s="50"/>
      <c r="F395" s="58"/>
      <c r="G395" s="50"/>
      <c r="H395" s="50"/>
      <c r="I395" s="6"/>
    </row>
    <row r="396" spans="1:9" ht="15.75" customHeight="1" x14ac:dyDescent="0.25">
      <c r="A396" s="57"/>
      <c r="B396" s="50"/>
      <c r="C396" s="50"/>
      <c r="D396" s="50"/>
      <c r="E396" s="50"/>
      <c r="F396" s="58"/>
      <c r="G396" s="50"/>
      <c r="H396" s="50"/>
      <c r="I396" s="6"/>
    </row>
    <row r="397" spans="1:9" ht="15.75" customHeight="1" x14ac:dyDescent="0.25">
      <c r="A397" s="57"/>
      <c r="B397" s="50"/>
      <c r="C397" s="50"/>
      <c r="D397" s="50"/>
      <c r="E397" s="50"/>
      <c r="F397" s="58"/>
      <c r="G397" s="50"/>
      <c r="H397" s="50"/>
      <c r="I397" s="6"/>
    </row>
    <row r="398" spans="1:9" ht="15.75" customHeight="1" x14ac:dyDescent="0.25">
      <c r="A398" s="57"/>
      <c r="B398" s="50"/>
      <c r="C398" s="50"/>
      <c r="D398" s="50"/>
      <c r="E398" s="50"/>
      <c r="F398" s="58"/>
      <c r="G398" s="50"/>
      <c r="H398" s="50"/>
      <c r="I398" s="6"/>
    </row>
    <row r="399" spans="1:9" ht="15.75" customHeight="1" x14ac:dyDescent="0.25">
      <c r="A399" s="57"/>
      <c r="B399" s="50"/>
      <c r="C399" s="50"/>
      <c r="D399" s="50"/>
      <c r="E399" s="50"/>
      <c r="F399" s="58"/>
      <c r="G399" s="50"/>
      <c r="H399" s="50"/>
      <c r="I399" s="6"/>
    </row>
    <row r="400" spans="1:9" ht="15.75" customHeight="1" x14ac:dyDescent="0.25">
      <c r="A400" s="57"/>
      <c r="B400" s="50"/>
      <c r="C400" s="50"/>
      <c r="D400" s="50"/>
      <c r="E400" s="50"/>
      <c r="F400" s="58"/>
      <c r="G400" s="50"/>
      <c r="H400" s="50"/>
      <c r="I400" s="6"/>
    </row>
    <row r="401" spans="1:9" ht="15.75" customHeight="1" x14ac:dyDescent="0.25">
      <c r="A401" s="57"/>
      <c r="B401" s="50"/>
      <c r="C401" s="50"/>
      <c r="D401" s="50"/>
      <c r="E401" s="50"/>
      <c r="F401" s="58"/>
      <c r="G401" s="50"/>
      <c r="H401" s="50"/>
      <c r="I401" s="6"/>
    </row>
    <row r="402" spans="1:9" ht="15.75" customHeight="1" x14ac:dyDescent="0.25">
      <c r="A402" s="57"/>
      <c r="B402" s="50"/>
      <c r="C402" s="50"/>
      <c r="D402" s="50"/>
      <c r="E402" s="50"/>
      <c r="F402" s="58"/>
      <c r="G402" s="50"/>
      <c r="H402" s="50"/>
      <c r="I402" s="6"/>
    </row>
    <row r="403" spans="1:9" ht="15.75" customHeight="1" x14ac:dyDescent="0.25">
      <c r="A403" s="57"/>
      <c r="B403" s="50"/>
      <c r="C403" s="50"/>
      <c r="D403" s="50"/>
      <c r="E403" s="50"/>
      <c r="F403" s="58"/>
      <c r="G403" s="50"/>
      <c r="H403" s="50"/>
      <c r="I403" s="6"/>
    </row>
    <row r="404" spans="1:9" ht="15.75" customHeight="1" x14ac:dyDescent="0.25">
      <c r="A404" s="57"/>
      <c r="B404" s="50"/>
      <c r="C404" s="50"/>
      <c r="D404" s="50"/>
      <c r="E404" s="50"/>
      <c r="F404" s="58"/>
      <c r="G404" s="50"/>
      <c r="H404" s="50"/>
      <c r="I404" s="6"/>
    </row>
    <row r="405" spans="1:9" ht="15.75" customHeight="1" x14ac:dyDescent="0.25">
      <c r="A405" s="57"/>
      <c r="B405" s="50"/>
      <c r="C405" s="50"/>
      <c r="D405" s="50"/>
      <c r="E405" s="50"/>
      <c r="F405" s="58"/>
      <c r="G405" s="50"/>
      <c r="H405" s="50"/>
      <c r="I405" s="6"/>
    </row>
    <row r="406" spans="1:9" ht="15.75" customHeight="1" x14ac:dyDescent="0.25">
      <c r="A406" s="57"/>
      <c r="B406" s="50"/>
      <c r="C406" s="50"/>
      <c r="D406" s="50"/>
      <c r="E406" s="50"/>
      <c r="F406" s="58"/>
      <c r="G406" s="50"/>
      <c r="H406" s="50"/>
      <c r="I406" s="6"/>
    </row>
    <row r="407" spans="1:9" ht="15.75" customHeight="1" x14ac:dyDescent="0.25">
      <c r="A407" s="57"/>
      <c r="B407" s="50"/>
      <c r="C407" s="50"/>
      <c r="D407" s="50"/>
      <c r="E407" s="50"/>
      <c r="F407" s="58"/>
      <c r="G407" s="50"/>
      <c r="H407" s="50"/>
      <c r="I407" s="6"/>
    </row>
    <row r="408" spans="1:9" ht="15.75" customHeight="1" x14ac:dyDescent="0.25">
      <c r="A408" s="57"/>
      <c r="B408" s="50"/>
      <c r="C408" s="50"/>
      <c r="D408" s="50"/>
      <c r="E408" s="50"/>
      <c r="F408" s="58"/>
      <c r="G408" s="50"/>
      <c r="H408" s="50"/>
      <c r="I408" s="6"/>
    </row>
    <row r="409" spans="1:9" ht="15.75" customHeight="1" x14ac:dyDescent="0.25">
      <c r="A409" s="57"/>
      <c r="B409" s="50"/>
      <c r="C409" s="50"/>
      <c r="D409" s="50"/>
      <c r="E409" s="50"/>
      <c r="F409" s="58"/>
      <c r="G409" s="50"/>
      <c r="H409" s="50"/>
      <c r="I409" s="6"/>
    </row>
    <row r="410" spans="1:9" ht="15.75" customHeight="1" x14ac:dyDescent="0.25">
      <c r="A410" s="57"/>
      <c r="B410" s="50"/>
      <c r="C410" s="50"/>
      <c r="D410" s="50"/>
      <c r="E410" s="50"/>
      <c r="F410" s="58"/>
      <c r="G410" s="50"/>
      <c r="H410" s="50"/>
      <c r="I410" s="6"/>
    </row>
    <row r="411" spans="1:9" ht="15.75" customHeight="1" x14ac:dyDescent="0.25">
      <c r="A411" s="57"/>
      <c r="B411" s="50"/>
      <c r="C411" s="50"/>
      <c r="D411" s="50"/>
      <c r="E411" s="50"/>
      <c r="F411" s="58"/>
      <c r="G411" s="50"/>
      <c r="H411" s="50"/>
      <c r="I411" s="6"/>
    </row>
    <row r="412" spans="1:9" ht="15.75" customHeight="1" x14ac:dyDescent="0.25">
      <c r="A412" s="57"/>
      <c r="B412" s="50"/>
      <c r="C412" s="50"/>
      <c r="D412" s="50"/>
      <c r="E412" s="50"/>
      <c r="F412" s="58"/>
      <c r="G412" s="50"/>
      <c r="H412" s="50"/>
      <c r="I412" s="6"/>
    </row>
    <row r="413" spans="1:9" ht="15.75" customHeight="1" x14ac:dyDescent="0.25">
      <c r="A413" s="57"/>
      <c r="B413" s="50"/>
      <c r="C413" s="50"/>
      <c r="D413" s="50"/>
      <c r="E413" s="50"/>
      <c r="F413" s="58"/>
      <c r="G413" s="50"/>
      <c r="H413" s="50"/>
      <c r="I413" s="6"/>
    </row>
    <row r="414" spans="1:9" ht="15.75" customHeight="1" x14ac:dyDescent="0.25">
      <c r="A414" s="57"/>
      <c r="B414" s="50"/>
      <c r="C414" s="50"/>
      <c r="D414" s="50"/>
      <c r="E414" s="50"/>
      <c r="F414" s="58"/>
      <c r="G414" s="50"/>
      <c r="H414" s="50"/>
      <c r="I414" s="6"/>
    </row>
    <row r="415" spans="1:9" ht="15.75" customHeight="1" x14ac:dyDescent="0.25">
      <c r="A415" s="57"/>
      <c r="B415" s="50"/>
      <c r="C415" s="50"/>
      <c r="D415" s="50"/>
      <c r="E415" s="50"/>
      <c r="F415" s="58"/>
      <c r="G415" s="50"/>
      <c r="H415" s="50"/>
      <c r="I415" s="6"/>
    </row>
    <row r="416" spans="1:9" ht="15.75" customHeight="1" x14ac:dyDescent="0.25">
      <c r="A416" s="57"/>
      <c r="B416" s="50"/>
      <c r="C416" s="50"/>
      <c r="D416" s="50"/>
      <c r="E416" s="50"/>
      <c r="F416" s="58"/>
      <c r="G416" s="50"/>
      <c r="H416" s="50"/>
      <c r="I416" s="6"/>
    </row>
    <row r="417" spans="1:9" ht="15.75" customHeight="1" x14ac:dyDescent="0.25">
      <c r="A417" s="57"/>
      <c r="B417" s="50"/>
      <c r="C417" s="50"/>
      <c r="D417" s="50"/>
      <c r="E417" s="50"/>
      <c r="F417" s="58"/>
      <c r="G417" s="50"/>
      <c r="H417" s="50"/>
      <c r="I417" s="6"/>
    </row>
    <row r="418" spans="1:9" ht="15.75" customHeight="1" x14ac:dyDescent="0.25">
      <c r="A418" s="57"/>
      <c r="B418" s="50"/>
      <c r="C418" s="50"/>
      <c r="D418" s="50"/>
      <c r="E418" s="50"/>
      <c r="F418" s="58"/>
      <c r="G418" s="50"/>
      <c r="H418" s="50"/>
      <c r="I418" s="6"/>
    </row>
    <row r="419" spans="1:9" ht="15.75" customHeight="1" x14ac:dyDescent="0.25">
      <c r="A419" s="57"/>
      <c r="B419" s="50"/>
      <c r="C419" s="50"/>
      <c r="D419" s="50"/>
      <c r="E419" s="50"/>
      <c r="F419" s="58"/>
      <c r="G419" s="50"/>
      <c r="H419" s="50"/>
      <c r="I419" s="6"/>
    </row>
    <row r="420" spans="1:9" ht="15.75" customHeight="1" x14ac:dyDescent="0.25">
      <c r="A420" s="57"/>
      <c r="B420" s="50"/>
      <c r="C420" s="50"/>
      <c r="D420" s="50"/>
      <c r="E420" s="50"/>
      <c r="F420" s="58"/>
      <c r="G420" s="50"/>
      <c r="H420" s="50"/>
      <c r="I420" s="6"/>
    </row>
    <row r="421" spans="1:9" ht="15.75" customHeight="1" x14ac:dyDescent="0.25">
      <c r="A421" s="57"/>
      <c r="B421" s="50"/>
      <c r="C421" s="50"/>
      <c r="D421" s="50"/>
      <c r="E421" s="50"/>
      <c r="F421" s="58"/>
      <c r="G421" s="50"/>
      <c r="H421" s="50"/>
      <c r="I421" s="6"/>
    </row>
    <row r="422" spans="1:9" ht="15.75" customHeight="1" x14ac:dyDescent="0.25">
      <c r="A422" s="57"/>
      <c r="B422" s="50"/>
      <c r="C422" s="50"/>
      <c r="D422" s="50"/>
      <c r="E422" s="50"/>
      <c r="F422" s="58"/>
      <c r="G422" s="50"/>
      <c r="H422" s="50"/>
      <c r="I422" s="6"/>
    </row>
    <row r="423" spans="1:9" ht="15.75" customHeight="1" x14ac:dyDescent="0.25">
      <c r="A423" s="57"/>
      <c r="B423" s="50"/>
      <c r="C423" s="50"/>
      <c r="D423" s="50"/>
      <c r="E423" s="50"/>
      <c r="F423" s="58"/>
      <c r="G423" s="50"/>
      <c r="H423" s="50"/>
      <c r="I423" s="6"/>
    </row>
    <row r="424" spans="1:9" ht="15.75" customHeight="1" x14ac:dyDescent="0.25">
      <c r="A424" s="57"/>
      <c r="B424" s="50"/>
      <c r="C424" s="50"/>
      <c r="D424" s="50"/>
      <c r="E424" s="50"/>
      <c r="F424" s="58"/>
      <c r="G424" s="50"/>
      <c r="H424" s="50"/>
      <c r="I424" s="6"/>
    </row>
    <row r="425" spans="1:9" ht="15.75" customHeight="1" x14ac:dyDescent="0.25">
      <c r="A425" s="57"/>
      <c r="B425" s="50"/>
      <c r="C425" s="50"/>
      <c r="D425" s="50"/>
      <c r="E425" s="50"/>
      <c r="F425" s="58"/>
      <c r="G425" s="50"/>
      <c r="H425" s="50"/>
      <c r="I425" s="6"/>
    </row>
    <row r="426" spans="1:9" ht="15.75" customHeight="1" x14ac:dyDescent="0.25">
      <c r="A426" s="57"/>
      <c r="B426" s="50"/>
      <c r="C426" s="50"/>
      <c r="D426" s="50"/>
      <c r="E426" s="50"/>
      <c r="F426" s="58"/>
      <c r="G426" s="50"/>
      <c r="H426" s="50"/>
      <c r="I426" s="6"/>
    </row>
    <row r="427" spans="1:9" ht="15.75" customHeight="1" x14ac:dyDescent="0.25">
      <c r="A427" s="57"/>
      <c r="B427" s="50"/>
      <c r="C427" s="50"/>
      <c r="D427" s="50"/>
      <c r="E427" s="50"/>
      <c r="F427" s="58"/>
      <c r="G427" s="50"/>
      <c r="H427" s="50"/>
      <c r="I427" s="6"/>
    </row>
    <row r="428" spans="1:9" ht="15.75" customHeight="1" x14ac:dyDescent="0.25">
      <c r="A428" s="57"/>
      <c r="B428" s="50"/>
      <c r="C428" s="50"/>
      <c r="D428" s="50"/>
      <c r="E428" s="50"/>
      <c r="F428" s="58"/>
      <c r="G428" s="50"/>
      <c r="H428" s="50"/>
      <c r="I428" s="6"/>
    </row>
    <row r="429" spans="1:9" ht="15.75" customHeight="1" x14ac:dyDescent="0.25">
      <c r="A429" s="57"/>
      <c r="B429" s="50"/>
      <c r="C429" s="50"/>
      <c r="D429" s="50"/>
      <c r="E429" s="50"/>
      <c r="F429" s="58"/>
      <c r="G429" s="50"/>
      <c r="H429" s="50"/>
      <c r="I429" s="6"/>
    </row>
    <row r="430" spans="1:9" ht="15.75" customHeight="1" x14ac:dyDescent="0.25">
      <c r="A430" s="57"/>
      <c r="B430" s="50"/>
      <c r="C430" s="50"/>
      <c r="D430" s="50"/>
      <c r="E430" s="50"/>
      <c r="F430" s="58"/>
      <c r="G430" s="50"/>
      <c r="H430" s="50"/>
      <c r="I430" s="6"/>
    </row>
    <row r="431" spans="1:9" ht="15.75" customHeight="1" x14ac:dyDescent="0.25">
      <c r="A431" s="57"/>
      <c r="B431" s="50"/>
      <c r="C431" s="50"/>
      <c r="D431" s="50"/>
      <c r="E431" s="50"/>
      <c r="F431" s="58"/>
      <c r="G431" s="50"/>
      <c r="H431" s="50"/>
      <c r="I431" s="6"/>
    </row>
    <row r="432" spans="1:9" ht="15.75" customHeight="1" x14ac:dyDescent="0.25">
      <c r="A432" s="57"/>
      <c r="B432" s="50"/>
      <c r="C432" s="50"/>
      <c r="D432" s="50"/>
      <c r="E432" s="50"/>
      <c r="F432" s="58"/>
      <c r="G432" s="50"/>
      <c r="H432" s="50"/>
      <c r="I432" s="6"/>
    </row>
    <row r="433" spans="1:9" ht="15.75" customHeight="1" x14ac:dyDescent="0.25">
      <c r="A433" s="57"/>
      <c r="B433" s="50"/>
      <c r="C433" s="50"/>
      <c r="D433" s="50"/>
      <c r="E433" s="50"/>
      <c r="F433" s="58"/>
      <c r="G433" s="50"/>
      <c r="H433" s="50"/>
      <c r="I433" s="6"/>
    </row>
    <row r="434" spans="1:9" ht="15.75" customHeight="1" x14ac:dyDescent="0.25">
      <c r="A434" s="57"/>
      <c r="B434" s="50"/>
      <c r="C434" s="50"/>
      <c r="D434" s="50"/>
      <c r="E434" s="50"/>
      <c r="F434" s="58"/>
      <c r="G434" s="50"/>
      <c r="H434" s="50"/>
      <c r="I434" s="6"/>
    </row>
    <row r="435" spans="1:9" ht="15.75" customHeight="1" x14ac:dyDescent="0.25">
      <c r="A435" s="57"/>
      <c r="B435" s="50"/>
      <c r="C435" s="50"/>
      <c r="D435" s="50"/>
      <c r="E435" s="50"/>
      <c r="F435" s="58"/>
      <c r="G435" s="50"/>
      <c r="H435" s="50"/>
      <c r="I435" s="6"/>
    </row>
    <row r="436" spans="1:9" ht="15.75" customHeight="1" x14ac:dyDescent="0.25">
      <c r="A436" s="57"/>
      <c r="B436" s="50"/>
      <c r="C436" s="50"/>
      <c r="D436" s="50"/>
      <c r="E436" s="50"/>
      <c r="F436" s="58"/>
      <c r="G436" s="50"/>
      <c r="H436" s="50"/>
      <c r="I436" s="6"/>
    </row>
    <row r="437" spans="1:9" ht="15.75" customHeight="1" x14ac:dyDescent="0.25">
      <c r="A437" s="57"/>
      <c r="B437" s="50"/>
      <c r="C437" s="50"/>
      <c r="D437" s="50"/>
      <c r="E437" s="50"/>
      <c r="F437" s="58"/>
      <c r="G437" s="50"/>
      <c r="H437" s="50"/>
      <c r="I437" s="6"/>
    </row>
    <row r="438" spans="1:9" ht="15.75" customHeight="1" x14ac:dyDescent="0.25">
      <c r="A438" s="57"/>
      <c r="B438" s="50"/>
      <c r="C438" s="50"/>
      <c r="D438" s="50"/>
      <c r="E438" s="50"/>
      <c r="F438" s="58"/>
      <c r="G438" s="50"/>
      <c r="H438" s="50"/>
      <c r="I438" s="6"/>
    </row>
    <row r="439" spans="1:9" ht="15.75" customHeight="1" x14ac:dyDescent="0.25">
      <c r="A439" s="57"/>
      <c r="B439" s="50"/>
      <c r="C439" s="50"/>
      <c r="D439" s="50"/>
      <c r="E439" s="50"/>
      <c r="F439" s="58"/>
      <c r="G439" s="50"/>
      <c r="H439" s="50"/>
      <c r="I439" s="6"/>
    </row>
    <row r="440" spans="1:9" ht="15.75" customHeight="1" x14ac:dyDescent="0.25">
      <c r="A440" s="57"/>
      <c r="B440" s="50"/>
      <c r="C440" s="50"/>
      <c r="D440" s="50"/>
      <c r="E440" s="50"/>
      <c r="F440" s="58"/>
      <c r="G440" s="50"/>
      <c r="H440" s="50"/>
      <c r="I440" s="6"/>
    </row>
    <row r="441" spans="1:9" ht="15.75" customHeight="1" x14ac:dyDescent="0.25">
      <c r="A441" s="57"/>
      <c r="B441" s="50"/>
      <c r="C441" s="50"/>
      <c r="D441" s="50"/>
      <c r="E441" s="50"/>
      <c r="F441" s="58"/>
      <c r="G441" s="50"/>
      <c r="H441" s="50"/>
      <c r="I441" s="6"/>
    </row>
    <row r="442" spans="1:9" ht="15.75" customHeight="1" x14ac:dyDescent="0.25">
      <c r="A442" s="57"/>
      <c r="B442" s="50"/>
      <c r="C442" s="50"/>
      <c r="D442" s="50"/>
      <c r="E442" s="50"/>
      <c r="F442" s="58"/>
      <c r="G442" s="50"/>
      <c r="H442" s="50"/>
      <c r="I442" s="6"/>
    </row>
    <row r="443" spans="1:9" ht="15.75" customHeight="1" x14ac:dyDescent="0.25">
      <c r="A443" s="57"/>
      <c r="B443" s="50"/>
      <c r="C443" s="50"/>
      <c r="D443" s="50"/>
      <c r="E443" s="50"/>
      <c r="F443" s="58"/>
      <c r="G443" s="50"/>
      <c r="H443" s="50"/>
      <c r="I443" s="6"/>
    </row>
    <row r="444" spans="1:9" ht="15.75" customHeight="1" x14ac:dyDescent="0.25">
      <c r="A444" s="57"/>
      <c r="B444" s="50"/>
      <c r="C444" s="50"/>
      <c r="D444" s="50"/>
      <c r="E444" s="50"/>
      <c r="F444" s="58"/>
      <c r="G444" s="50"/>
      <c r="H444" s="50"/>
      <c r="I444" s="6"/>
    </row>
    <row r="445" spans="1:9" ht="15.75" customHeight="1" x14ac:dyDescent="0.25">
      <c r="A445" s="57"/>
      <c r="B445" s="50"/>
      <c r="C445" s="50"/>
      <c r="D445" s="50"/>
      <c r="E445" s="50"/>
      <c r="F445" s="58"/>
      <c r="G445" s="50"/>
      <c r="H445" s="50"/>
      <c r="I445" s="6"/>
    </row>
    <row r="446" spans="1:9" ht="15.75" customHeight="1" x14ac:dyDescent="0.25">
      <c r="A446" s="57"/>
      <c r="B446" s="50"/>
      <c r="C446" s="50"/>
      <c r="D446" s="50"/>
      <c r="E446" s="50"/>
      <c r="F446" s="58"/>
      <c r="G446" s="50"/>
      <c r="H446" s="50"/>
      <c r="I446" s="6"/>
    </row>
  </sheetData>
  <sortState ref="A4:BJ1241">
    <sortCondition ref="A4:A1241" customList="-55Kg,-60Kg,-66Kg,-73Kg,-81Kg,-90Kg,-100Kg,+100Kg"/>
    <sortCondition descending="1" ref="I4:I1241"/>
  </sortState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99"/>
  <sheetViews>
    <sheetView tabSelected="1" workbookViewId="0">
      <selection activeCell="H104" sqref="H104"/>
    </sheetView>
  </sheetViews>
  <sheetFormatPr defaultColWidth="14.42578125" defaultRowHeight="15" customHeight="1" x14ac:dyDescent="0.25"/>
  <cols>
    <col min="1" max="1" width="9.140625" customWidth="1"/>
    <col min="2" max="2" width="42.7109375" customWidth="1"/>
    <col min="3" max="3" width="11.140625" customWidth="1"/>
    <col min="4" max="4" width="3.7109375" customWidth="1"/>
    <col min="5" max="5" width="7.7109375" customWidth="1"/>
    <col min="6" max="6" width="6.85546875" customWidth="1"/>
    <col min="7" max="7" width="18.42578125" customWidth="1"/>
    <col min="8" max="8" width="18" customWidth="1"/>
    <col min="9" max="9" width="13.140625" customWidth="1"/>
    <col min="10" max="22" width="8.7109375" customWidth="1"/>
  </cols>
  <sheetData>
    <row r="1" spans="1:22" ht="15.75" thickBot="1" x14ac:dyDescent="0.3">
      <c r="A1" s="1"/>
      <c r="B1" s="2"/>
      <c r="C1" s="2"/>
      <c r="D1" s="2"/>
      <c r="E1" s="2"/>
      <c r="F1" s="3"/>
      <c r="G1" s="4"/>
      <c r="H1" s="4"/>
      <c r="I1" s="5"/>
    </row>
    <row r="2" spans="1:22" ht="102.75" customHeight="1" x14ac:dyDescent="0.9">
      <c r="A2" s="8" t="s">
        <v>659</v>
      </c>
      <c r="B2" s="9"/>
      <c r="C2" s="9"/>
      <c r="D2" s="9"/>
      <c r="E2" s="10"/>
      <c r="F2" s="11" t="s">
        <v>1</v>
      </c>
      <c r="G2" s="12" t="s">
        <v>2</v>
      </c>
      <c r="H2" s="13" t="s">
        <v>3</v>
      </c>
      <c r="I2" s="14" t="s">
        <v>4</v>
      </c>
    </row>
    <row r="3" spans="1:22" ht="15.75" thickBot="1" x14ac:dyDescent="0.3">
      <c r="A3" s="15" t="s">
        <v>5</v>
      </c>
      <c r="B3" s="16" t="s">
        <v>6</v>
      </c>
      <c r="C3" s="16" t="s">
        <v>7</v>
      </c>
      <c r="D3" s="17"/>
      <c r="E3" s="18" t="s">
        <v>8</v>
      </c>
      <c r="F3" s="19"/>
      <c r="G3" s="20"/>
      <c r="H3" s="21"/>
      <c r="I3" s="22"/>
    </row>
    <row r="4" spans="1:22" x14ac:dyDescent="0.25">
      <c r="A4" s="59" t="s">
        <v>660</v>
      </c>
      <c r="B4" s="60"/>
      <c r="C4" s="61"/>
      <c r="D4" s="61"/>
      <c r="E4" s="62"/>
      <c r="F4" s="26">
        <v>0</v>
      </c>
      <c r="G4" s="63"/>
      <c r="H4" s="64"/>
      <c r="I4" s="65"/>
    </row>
    <row r="5" spans="1:22" x14ac:dyDescent="0.25">
      <c r="A5" s="29" t="s">
        <v>660</v>
      </c>
      <c r="B5" s="76" t="s">
        <v>969</v>
      </c>
      <c r="C5" s="77" t="s">
        <v>554</v>
      </c>
      <c r="D5" s="77" t="s">
        <v>12</v>
      </c>
      <c r="E5" s="79" t="s">
        <v>13</v>
      </c>
      <c r="F5" s="34">
        <f t="shared" ref="F5:F19" si="0">1+F4</f>
        <v>1</v>
      </c>
      <c r="G5" s="88" t="s">
        <v>661</v>
      </c>
      <c r="H5" s="89" t="s">
        <v>662</v>
      </c>
      <c r="I5" s="53">
        <v>37857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x14ac:dyDescent="0.25">
      <c r="A6" s="67" t="s">
        <v>660</v>
      </c>
      <c r="B6" s="87" t="s">
        <v>422</v>
      </c>
      <c r="C6" s="77" t="s">
        <v>423</v>
      </c>
      <c r="D6" s="77" t="s">
        <v>188</v>
      </c>
      <c r="E6" s="79" t="s">
        <v>189</v>
      </c>
      <c r="F6" s="34">
        <f t="shared" si="0"/>
        <v>2</v>
      </c>
      <c r="G6" s="90" t="s">
        <v>663</v>
      </c>
      <c r="H6" s="91" t="s">
        <v>664</v>
      </c>
      <c r="I6" s="85">
        <v>37412</v>
      </c>
    </row>
    <row r="7" spans="1:22" x14ac:dyDescent="0.25">
      <c r="A7" s="67" t="s">
        <v>660</v>
      </c>
      <c r="B7" s="87" t="s">
        <v>88</v>
      </c>
      <c r="C7" s="77" t="s">
        <v>89</v>
      </c>
      <c r="D7" s="77" t="s">
        <v>56</v>
      </c>
      <c r="E7" s="79" t="s">
        <v>57</v>
      </c>
      <c r="F7" s="34">
        <f t="shared" si="0"/>
        <v>3</v>
      </c>
      <c r="G7" s="92" t="s">
        <v>671</v>
      </c>
      <c r="H7" s="93" t="s">
        <v>672</v>
      </c>
      <c r="I7" s="85">
        <v>37517</v>
      </c>
    </row>
    <row r="8" spans="1:22" x14ac:dyDescent="0.25">
      <c r="A8" s="29" t="s">
        <v>660</v>
      </c>
      <c r="B8" s="76" t="s">
        <v>637</v>
      </c>
      <c r="C8" s="77" t="s">
        <v>515</v>
      </c>
      <c r="D8" s="77" t="s">
        <v>18</v>
      </c>
      <c r="E8" s="79" t="s">
        <v>19</v>
      </c>
      <c r="F8" s="34">
        <f t="shared" si="0"/>
        <v>4</v>
      </c>
      <c r="G8" s="90" t="s">
        <v>665</v>
      </c>
      <c r="H8" s="91" t="s">
        <v>666</v>
      </c>
      <c r="I8" s="85">
        <v>37771</v>
      </c>
    </row>
    <row r="9" spans="1:22" x14ac:dyDescent="0.25">
      <c r="A9" s="29" t="s">
        <v>660</v>
      </c>
      <c r="B9" s="76" t="s">
        <v>10</v>
      </c>
      <c r="C9" s="77" t="s">
        <v>11</v>
      </c>
      <c r="D9" s="77" t="s">
        <v>12</v>
      </c>
      <c r="E9" s="79" t="s">
        <v>13</v>
      </c>
      <c r="F9" s="34">
        <f t="shared" si="0"/>
        <v>5</v>
      </c>
      <c r="G9" s="90" t="s">
        <v>667</v>
      </c>
      <c r="H9" s="91" t="s">
        <v>668</v>
      </c>
      <c r="I9" s="85">
        <v>38194</v>
      </c>
    </row>
    <row r="10" spans="1:22" x14ac:dyDescent="0.25">
      <c r="A10" s="29" t="s">
        <v>660</v>
      </c>
      <c r="B10" s="76" t="s">
        <v>171</v>
      </c>
      <c r="C10" s="77" t="s">
        <v>172</v>
      </c>
      <c r="D10" s="77" t="s">
        <v>34</v>
      </c>
      <c r="E10" s="79" t="s">
        <v>35</v>
      </c>
      <c r="F10" s="34">
        <f t="shared" si="0"/>
        <v>6</v>
      </c>
      <c r="G10" s="113" t="s">
        <v>669</v>
      </c>
      <c r="H10" s="114" t="s">
        <v>670</v>
      </c>
      <c r="I10" s="85">
        <v>37655</v>
      </c>
    </row>
    <row r="11" spans="1:22" x14ac:dyDescent="0.25">
      <c r="A11" s="29" t="s">
        <v>660</v>
      </c>
      <c r="B11" s="76" t="s">
        <v>39</v>
      </c>
      <c r="C11" s="77" t="s">
        <v>39</v>
      </c>
      <c r="D11" s="77" t="s">
        <v>40</v>
      </c>
      <c r="E11" s="79" t="s">
        <v>41</v>
      </c>
      <c r="F11" s="34">
        <f t="shared" si="0"/>
        <v>7</v>
      </c>
      <c r="G11" s="90" t="s">
        <v>673</v>
      </c>
      <c r="H11" s="91" t="s">
        <v>674</v>
      </c>
      <c r="I11" s="85">
        <v>38149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</row>
    <row r="12" spans="1:22" x14ac:dyDescent="0.25">
      <c r="A12" s="29" t="s">
        <v>660</v>
      </c>
      <c r="B12" s="76" t="s">
        <v>39</v>
      </c>
      <c r="C12" s="77" t="s">
        <v>39</v>
      </c>
      <c r="D12" s="77" t="s">
        <v>40</v>
      </c>
      <c r="E12" s="79" t="s">
        <v>41</v>
      </c>
      <c r="F12" s="34">
        <f t="shared" si="0"/>
        <v>8</v>
      </c>
      <c r="G12" s="90" t="s">
        <v>675</v>
      </c>
      <c r="H12" s="91" t="s">
        <v>676</v>
      </c>
      <c r="I12" s="85">
        <v>37819</v>
      </c>
    </row>
    <row r="13" spans="1:22" x14ac:dyDescent="0.25">
      <c r="A13" s="67" t="s">
        <v>660</v>
      </c>
      <c r="B13" s="87" t="s">
        <v>39</v>
      </c>
      <c r="C13" s="77" t="s">
        <v>39</v>
      </c>
      <c r="D13" s="77" t="s">
        <v>40</v>
      </c>
      <c r="E13" s="79" t="s">
        <v>41</v>
      </c>
      <c r="F13" s="34">
        <f t="shared" si="0"/>
        <v>9</v>
      </c>
      <c r="G13" s="90" t="s">
        <v>677</v>
      </c>
      <c r="H13" s="91" t="s">
        <v>678</v>
      </c>
      <c r="I13" s="85">
        <v>37303</v>
      </c>
    </row>
    <row r="14" spans="1:22" x14ac:dyDescent="0.25">
      <c r="A14" s="29" t="s">
        <v>660</v>
      </c>
      <c r="B14" s="76" t="s">
        <v>679</v>
      </c>
      <c r="C14" s="77" t="s">
        <v>680</v>
      </c>
      <c r="D14" s="77" t="s">
        <v>364</v>
      </c>
      <c r="E14" s="79" t="s">
        <v>365</v>
      </c>
      <c r="F14" s="34">
        <f t="shared" si="0"/>
        <v>10</v>
      </c>
      <c r="G14" s="92" t="s">
        <v>681</v>
      </c>
      <c r="H14" s="93" t="s">
        <v>682</v>
      </c>
      <c r="I14" s="85">
        <v>38023</v>
      </c>
    </row>
    <row r="15" spans="1:22" x14ac:dyDescent="0.25">
      <c r="A15" s="29" t="s">
        <v>660</v>
      </c>
      <c r="B15" s="76" t="s">
        <v>39</v>
      </c>
      <c r="C15" s="77" t="s">
        <v>39</v>
      </c>
      <c r="D15" s="77" t="s">
        <v>40</v>
      </c>
      <c r="E15" s="79" t="s">
        <v>41</v>
      </c>
      <c r="F15" s="34">
        <f t="shared" si="0"/>
        <v>11</v>
      </c>
      <c r="G15" s="90" t="s">
        <v>683</v>
      </c>
      <c r="H15" s="91" t="s">
        <v>684</v>
      </c>
      <c r="I15" s="85">
        <v>37722</v>
      </c>
    </row>
    <row r="16" spans="1:22" x14ac:dyDescent="0.25">
      <c r="A16" s="29" t="s">
        <v>660</v>
      </c>
      <c r="B16" s="76" t="s">
        <v>137</v>
      </c>
      <c r="C16" s="77" t="s">
        <v>138</v>
      </c>
      <c r="D16" s="77" t="s">
        <v>12</v>
      </c>
      <c r="E16" s="79" t="s">
        <v>13</v>
      </c>
      <c r="F16" s="34">
        <f t="shared" si="0"/>
        <v>12</v>
      </c>
      <c r="G16" s="92" t="s">
        <v>677</v>
      </c>
      <c r="H16" s="93" t="s">
        <v>685</v>
      </c>
      <c r="I16" s="85">
        <v>38166</v>
      </c>
    </row>
    <row r="17" spans="1:22" x14ac:dyDescent="0.25">
      <c r="A17" s="29" t="s">
        <v>660</v>
      </c>
      <c r="B17" s="76" t="s">
        <v>39</v>
      </c>
      <c r="C17" s="77" t="s">
        <v>218</v>
      </c>
      <c r="D17" s="77" t="s">
        <v>80</v>
      </c>
      <c r="E17" s="79" t="s">
        <v>81</v>
      </c>
      <c r="F17" s="34">
        <f t="shared" si="0"/>
        <v>13</v>
      </c>
      <c r="G17" s="90" t="s">
        <v>686</v>
      </c>
      <c r="H17" s="91" t="s">
        <v>687</v>
      </c>
      <c r="I17" s="85">
        <v>37973</v>
      </c>
    </row>
    <row r="18" spans="1:22" x14ac:dyDescent="0.25">
      <c r="A18" s="29" t="s">
        <v>660</v>
      </c>
      <c r="B18" s="76" t="s">
        <v>449</v>
      </c>
      <c r="C18" s="77" t="s">
        <v>450</v>
      </c>
      <c r="D18" s="77" t="s">
        <v>18</v>
      </c>
      <c r="E18" s="79" t="s">
        <v>19</v>
      </c>
      <c r="F18" s="34">
        <f t="shared" si="0"/>
        <v>14</v>
      </c>
      <c r="G18" s="92" t="s">
        <v>688</v>
      </c>
      <c r="H18" s="93" t="s">
        <v>689</v>
      </c>
      <c r="I18" s="85">
        <v>37834</v>
      </c>
    </row>
    <row r="19" spans="1:22" x14ac:dyDescent="0.25">
      <c r="A19" s="29" t="s">
        <v>660</v>
      </c>
      <c r="B19" s="76" t="s">
        <v>130</v>
      </c>
      <c r="C19" s="77" t="s">
        <v>131</v>
      </c>
      <c r="D19" s="77" t="s">
        <v>66</v>
      </c>
      <c r="E19" s="79" t="s">
        <v>67</v>
      </c>
      <c r="F19" s="34">
        <f t="shared" si="0"/>
        <v>15</v>
      </c>
      <c r="G19" s="80" t="s">
        <v>690</v>
      </c>
      <c r="H19" s="81" t="s">
        <v>691</v>
      </c>
      <c r="I19" s="85">
        <v>38298</v>
      </c>
    </row>
    <row r="20" spans="1:22" ht="15.75" customHeight="1" x14ac:dyDescent="0.25">
      <c r="A20" s="69" t="s">
        <v>697</v>
      </c>
      <c r="B20" s="70"/>
      <c r="C20" s="47"/>
      <c r="D20" s="47"/>
      <c r="E20" s="48"/>
      <c r="F20" s="26">
        <v>0</v>
      </c>
      <c r="G20" s="46"/>
      <c r="H20" s="47"/>
      <c r="I20" s="56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</row>
    <row r="21" spans="1:22" ht="15.75" customHeight="1" x14ac:dyDescent="0.25">
      <c r="A21" s="67" t="s">
        <v>697</v>
      </c>
      <c r="B21" s="37" t="s">
        <v>117</v>
      </c>
      <c r="C21" s="37" t="s">
        <v>118</v>
      </c>
      <c r="D21" s="31" t="s">
        <v>66</v>
      </c>
      <c r="E21" s="33" t="s">
        <v>67</v>
      </c>
      <c r="F21" s="34">
        <f t="shared" ref="F21:F45" si="1">1+F20</f>
        <v>1</v>
      </c>
      <c r="G21" s="88" t="s">
        <v>694</v>
      </c>
      <c r="H21" s="89" t="s">
        <v>700</v>
      </c>
      <c r="I21" s="53">
        <v>37727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</row>
    <row r="22" spans="1:22" ht="15.75" customHeight="1" x14ac:dyDescent="0.25">
      <c r="A22" s="67" t="s">
        <v>697</v>
      </c>
      <c r="B22" s="68" t="s">
        <v>173</v>
      </c>
      <c r="C22" s="31" t="s">
        <v>174</v>
      </c>
      <c r="D22" s="31" t="s">
        <v>18</v>
      </c>
      <c r="E22" s="33" t="s">
        <v>19</v>
      </c>
      <c r="F22" s="34">
        <f t="shared" si="1"/>
        <v>2</v>
      </c>
      <c r="G22" s="88" t="s">
        <v>698</v>
      </c>
      <c r="H22" s="89" t="s">
        <v>699</v>
      </c>
      <c r="I22" s="53">
        <v>37960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</row>
    <row r="23" spans="1:22" ht="15.75" customHeight="1" x14ac:dyDescent="0.25">
      <c r="A23" s="29" t="s">
        <v>697</v>
      </c>
      <c r="B23" s="30" t="s">
        <v>433</v>
      </c>
      <c r="C23" s="31" t="s">
        <v>434</v>
      </c>
      <c r="D23" s="31" t="s">
        <v>34</v>
      </c>
      <c r="E23" s="33" t="s">
        <v>35</v>
      </c>
      <c r="F23" s="34">
        <f t="shared" si="1"/>
        <v>3</v>
      </c>
      <c r="G23" s="88" t="s">
        <v>698</v>
      </c>
      <c r="H23" s="89" t="s">
        <v>701</v>
      </c>
      <c r="I23" s="53">
        <v>38097</v>
      </c>
    </row>
    <row r="24" spans="1:22" ht="15.75" customHeight="1" x14ac:dyDescent="0.25">
      <c r="A24" s="67" t="s">
        <v>697</v>
      </c>
      <c r="B24" s="87" t="s">
        <v>10</v>
      </c>
      <c r="C24" s="77" t="s">
        <v>11</v>
      </c>
      <c r="D24" s="77" t="s">
        <v>12</v>
      </c>
      <c r="E24" s="79" t="s">
        <v>13</v>
      </c>
      <c r="F24" s="34">
        <f t="shared" si="1"/>
        <v>4</v>
      </c>
      <c r="G24" s="90" t="s">
        <v>694</v>
      </c>
      <c r="H24" s="91" t="s">
        <v>702</v>
      </c>
      <c r="I24" s="85">
        <v>37819</v>
      </c>
    </row>
    <row r="25" spans="1:22" ht="15.75" customHeight="1" x14ac:dyDescent="0.25">
      <c r="A25" s="67" t="s">
        <v>697</v>
      </c>
      <c r="B25" s="87" t="s">
        <v>703</v>
      </c>
      <c r="C25" s="77" t="s">
        <v>704</v>
      </c>
      <c r="D25" s="77" t="s">
        <v>18</v>
      </c>
      <c r="E25" s="79" t="s">
        <v>19</v>
      </c>
      <c r="F25" s="34">
        <f t="shared" si="1"/>
        <v>5</v>
      </c>
      <c r="G25" s="90" t="s">
        <v>705</v>
      </c>
      <c r="H25" s="91" t="s">
        <v>706</v>
      </c>
      <c r="I25" s="85">
        <v>37273</v>
      </c>
    </row>
    <row r="26" spans="1:22" ht="15.75" customHeight="1" x14ac:dyDescent="0.25">
      <c r="A26" s="29" t="s">
        <v>697</v>
      </c>
      <c r="B26" s="76" t="s">
        <v>39</v>
      </c>
      <c r="C26" s="77" t="s">
        <v>39</v>
      </c>
      <c r="D26" s="77" t="s">
        <v>40</v>
      </c>
      <c r="E26" s="79" t="s">
        <v>41</v>
      </c>
      <c r="F26" s="34">
        <f t="shared" si="1"/>
        <v>6</v>
      </c>
      <c r="G26" s="90" t="s">
        <v>707</v>
      </c>
      <c r="H26" s="91" t="s">
        <v>708</v>
      </c>
      <c r="I26" s="85">
        <v>37705</v>
      </c>
    </row>
    <row r="27" spans="1:22" ht="15.75" customHeight="1" x14ac:dyDescent="0.25">
      <c r="A27" s="29" t="s">
        <v>697</v>
      </c>
      <c r="B27" s="76" t="s">
        <v>284</v>
      </c>
      <c r="C27" s="77" t="s">
        <v>285</v>
      </c>
      <c r="D27" s="77" t="s">
        <v>102</v>
      </c>
      <c r="E27" s="79" t="s">
        <v>103</v>
      </c>
      <c r="F27" s="34">
        <f t="shared" si="1"/>
        <v>7</v>
      </c>
      <c r="G27" s="90" t="s">
        <v>709</v>
      </c>
      <c r="H27" s="91" t="s">
        <v>710</v>
      </c>
      <c r="I27" s="85">
        <v>38079</v>
      </c>
    </row>
    <row r="28" spans="1:22" ht="15.75" customHeight="1" x14ac:dyDescent="0.25">
      <c r="A28" s="67" t="s">
        <v>697</v>
      </c>
      <c r="B28" s="87" t="s">
        <v>252</v>
      </c>
      <c r="C28" s="77" t="s">
        <v>253</v>
      </c>
      <c r="D28" s="77" t="s">
        <v>177</v>
      </c>
      <c r="E28" s="79" t="s">
        <v>178</v>
      </c>
      <c r="F28" s="34">
        <f t="shared" si="1"/>
        <v>8</v>
      </c>
      <c r="G28" s="92" t="s">
        <v>711</v>
      </c>
      <c r="H28" s="93" t="s">
        <v>254</v>
      </c>
      <c r="I28" s="85">
        <v>37546</v>
      </c>
    </row>
    <row r="29" spans="1:22" ht="15.75" customHeight="1" x14ac:dyDescent="0.25">
      <c r="A29" s="29" t="s">
        <v>697</v>
      </c>
      <c r="B29" s="76" t="s">
        <v>16</v>
      </c>
      <c r="C29" s="77" t="s">
        <v>17</v>
      </c>
      <c r="D29" s="77" t="s">
        <v>18</v>
      </c>
      <c r="E29" s="79" t="s">
        <v>19</v>
      </c>
      <c r="F29" s="34">
        <f t="shared" si="1"/>
        <v>9</v>
      </c>
      <c r="G29" s="92" t="s">
        <v>712</v>
      </c>
      <c r="H29" s="93" t="s">
        <v>713</v>
      </c>
      <c r="I29" s="85">
        <v>38000</v>
      </c>
    </row>
    <row r="30" spans="1:22" ht="15.75" customHeight="1" x14ac:dyDescent="0.25">
      <c r="A30" s="67" t="s">
        <v>697</v>
      </c>
      <c r="B30" s="87" t="s">
        <v>269</v>
      </c>
      <c r="C30" s="77" t="s">
        <v>270</v>
      </c>
      <c r="D30" s="77" t="s">
        <v>18</v>
      </c>
      <c r="E30" s="79" t="s">
        <v>19</v>
      </c>
      <c r="F30" s="34">
        <f t="shared" si="1"/>
        <v>10</v>
      </c>
      <c r="G30" s="90" t="s">
        <v>714</v>
      </c>
      <c r="H30" s="91" t="s">
        <v>715</v>
      </c>
      <c r="I30" s="85">
        <v>37700</v>
      </c>
    </row>
    <row r="31" spans="1:22" ht="15.75" customHeight="1" x14ac:dyDescent="0.25">
      <c r="A31" s="67" t="s">
        <v>697</v>
      </c>
      <c r="B31" s="87" t="s">
        <v>241</v>
      </c>
      <c r="C31" s="77" t="s">
        <v>209</v>
      </c>
      <c r="D31" s="77">
        <v>16</v>
      </c>
      <c r="E31" s="79" t="s">
        <v>81</v>
      </c>
      <c r="F31" s="34">
        <f t="shared" si="1"/>
        <v>11</v>
      </c>
      <c r="G31" s="90" t="s">
        <v>716</v>
      </c>
      <c r="H31" s="91" t="s">
        <v>717</v>
      </c>
      <c r="I31" s="85">
        <v>38523</v>
      </c>
    </row>
    <row r="32" spans="1:22" ht="15.75" customHeight="1" x14ac:dyDescent="0.25">
      <c r="A32" s="67" t="s">
        <v>697</v>
      </c>
      <c r="B32" s="87" t="s">
        <v>39</v>
      </c>
      <c r="C32" s="77" t="s">
        <v>51</v>
      </c>
      <c r="D32" s="77" t="s">
        <v>46</v>
      </c>
      <c r="E32" s="79" t="s">
        <v>47</v>
      </c>
      <c r="F32" s="34">
        <f t="shared" si="1"/>
        <v>12</v>
      </c>
      <c r="G32" s="90" t="s">
        <v>718</v>
      </c>
      <c r="H32" s="91" t="s">
        <v>719</v>
      </c>
      <c r="I32" s="85">
        <v>37487</v>
      </c>
    </row>
    <row r="33" spans="1:22" ht="15.75" customHeight="1" x14ac:dyDescent="0.25">
      <c r="A33" s="29" t="s">
        <v>697</v>
      </c>
      <c r="B33" s="76" t="s">
        <v>183</v>
      </c>
      <c r="C33" s="77" t="s">
        <v>184</v>
      </c>
      <c r="D33" s="77" t="s">
        <v>28</v>
      </c>
      <c r="E33" s="79" t="s">
        <v>29</v>
      </c>
      <c r="F33" s="34">
        <f t="shared" si="1"/>
        <v>13</v>
      </c>
      <c r="G33" s="92" t="s">
        <v>669</v>
      </c>
      <c r="H33" s="93" t="s">
        <v>723</v>
      </c>
      <c r="I33" s="85">
        <v>37842</v>
      </c>
    </row>
    <row r="34" spans="1:22" ht="15.75" customHeight="1" x14ac:dyDescent="0.25">
      <c r="A34" s="29" t="s">
        <v>697</v>
      </c>
      <c r="B34" s="76" t="s">
        <v>173</v>
      </c>
      <c r="C34" s="77" t="s">
        <v>174</v>
      </c>
      <c r="D34" s="77" t="s">
        <v>18</v>
      </c>
      <c r="E34" s="79" t="s">
        <v>19</v>
      </c>
      <c r="F34" s="34">
        <f t="shared" si="1"/>
        <v>14</v>
      </c>
      <c r="G34" s="92" t="s">
        <v>681</v>
      </c>
      <c r="H34" s="93" t="s">
        <v>720</v>
      </c>
      <c r="I34" s="85">
        <v>38007</v>
      </c>
    </row>
    <row r="35" spans="1:22" ht="15.75" customHeight="1" x14ac:dyDescent="0.25">
      <c r="A35" s="29" t="s">
        <v>697</v>
      </c>
      <c r="B35" s="76" t="s">
        <v>117</v>
      </c>
      <c r="C35" s="76" t="s">
        <v>118</v>
      </c>
      <c r="D35" s="77" t="s">
        <v>66</v>
      </c>
      <c r="E35" s="79" t="s">
        <v>67</v>
      </c>
      <c r="F35" s="34">
        <f t="shared" si="1"/>
        <v>15</v>
      </c>
      <c r="G35" s="92" t="s">
        <v>721</v>
      </c>
      <c r="H35" s="93" t="s">
        <v>722</v>
      </c>
      <c r="I35" s="85">
        <v>38006</v>
      </c>
    </row>
    <row r="36" spans="1:22" ht="15.75" customHeight="1" x14ac:dyDescent="0.25">
      <c r="A36" s="29" t="s">
        <v>697</v>
      </c>
      <c r="B36" s="76" t="s">
        <v>10</v>
      </c>
      <c r="C36" s="77" t="s">
        <v>11</v>
      </c>
      <c r="D36" s="77" t="s">
        <v>12</v>
      </c>
      <c r="E36" s="79" t="s">
        <v>13</v>
      </c>
      <c r="F36" s="34">
        <f t="shared" si="1"/>
        <v>16</v>
      </c>
      <c r="G36" s="90" t="s">
        <v>667</v>
      </c>
      <c r="H36" s="91" t="s">
        <v>668</v>
      </c>
      <c r="I36" s="85">
        <v>38194</v>
      </c>
    </row>
    <row r="37" spans="1:22" ht="15.75" customHeight="1" x14ac:dyDescent="0.25">
      <c r="A37" s="67" t="s">
        <v>697</v>
      </c>
      <c r="B37" s="87" t="s">
        <v>39</v>
      </c>
      <c r="C37" s="77" t="s">
        <v>39</v>
      </c>
      <c r="D37" s="77" t="s">
        <v>40</v>
      </c>
      <c r="E37" s="79" t="s">
        <v>41</v>
      </c>
      <c r="F37" s="34">
        <f t="shared" si="1"/>
        <v>17</v>
      </c>
      <c r="G37" s="90" t="s">
        <v>724</v>
      </c>
      <c r="H37" s="91" t="s">
        <v>725</v>
      </c>
      <c r="I37" s="85">
        <v>37510</v>
      </c>
    </row>
    <row r="38" spans="1:22" ht="15.75" customHeight="1" x14ac:dyDescent="0.25">
      <c r="A38" s="67" t="s">
        <v>697</v>
      </c>
      <c r="B38" s="87" t="s">
        <v>10</v>
      </c>
      <c r="C38" s="77" t="s">
        <v>11</v>
      </c>
      <c r="D38" s="77" t="s">
        <v>12</v>
      </c>
      <c r="E38" s="79" t="s">
        <v>13</v>
      </c>
      <c r="F38" s="34">
        <f t="shared" si="1"/>
        <v>18</v>
      </c>
      <c r="G38" s="92" t="s">
        <v>718</v>
      </c>
      <c r="H38" s="93" t="s">
        <v>726</v>
      </c>
      <c r="I38" s="85">
        <v>37289</v>
      </c>
    </row>
    <row r="39" spans="1:22" ht="15.75" customHeight="1" x14ac:dyDescent="0.25">
      <c r="A39" s="29" t="s">
        <v>697</v>
      </c>
      <c r="B39" s="76" t="s">
        <v>183</v>
      </c>
      <c r="C39" s="77" t="s">
        <v>184</v>
      </c>
      <c r="D39" s="77" t="s">
        <v>28</v>
      </c>
      <c r="E39" s="79" t="s">
        <v>29</v>
      </c>
      <c r="F39" s="34">
        <f t="shared" si="1"/>
        <v>19</v>
      </c>
      <c r="G39" s="92" t="s">
        <v>665</v>
      </c>
      <c r="H39" s="93" t="s">
        <v>727</v>
      </c>
      <c r="I39" s="85">
        <v>38244</v>
      </c>
    </row>
    <row r="40" spans="1:22" ht="15.75" customHeight="1" x14ac:dyDescent="0.25">
      <c r="A40" s="29" t="s">
        <v>697</v>
      </c>
      <c r="B40" s="76" t="s">
        <v>39</v>
      </c>
      <c r="C40" s="77" t="s">
        <v>39</v>
      </c>
      <c r="D40" s="77" t="s">
        <v>40</v>
      </c>
      <c r="E40" s="79" t="s">
        <v>41</v>
      </c>
      <c r="F40" s="34">
        <f t="shared" si="1"/>
        <v>20</v>
      </c>
      <c r="G40" s="90" t="s">
        <v>694</v>
      </c>
      <c r="H40" s="91" t="s">
        <v>728</v>
      </c>
      <c r="I40" s="85">
        <v>37952</v>
      </c>
    </row>
    <row r="41" spans="1:22" ht="15.75" customHeight="1" x14ac:dyDescent="0.25">
      <c r="A41" s="29" t="s">
        <v>697</v>
      </c>
      <c r="B41" s="30" t="s">
        <v>215</v>
      </c>
      <c r="C41" s="31" t="s">
        <v>216</v>
      </c>
      <c r="D41" s="31" t="s">
        <v>56</v>
      </c>
      <c r="E41" s="33" t="s">
        <v>57</v>
      </c>
      <c r="F41" s="34">
        <f t="shared" si="1"/>
        <v>21</v>
      </c>
      <c r="G41" s="94" t="s">
        <v>731</v>
      </c>
      <c r="H41" s="95" t="s">
        <v>732</v>
      </c>
      <c r="I41" s="53">
        <v>38145</v>
      </c>
    </row>
    <row r="42" spans="1:22" ht="15.75" customHeight="1" x14ac:dyDescent="0.25">
      <c r="A42" s="67" t="s">
        <v>697</v>
      </c>
      <c r="B42" s="30" t="s">
        <v>32</v>
      </c>
      <c r="C42" s="31" t="s">
        <v>33</v>
      </c>
      <c r="D42" s="31" t="s">
        <v>34</v>
      </c>
      <c r="E42" s="33" t="s">
        <v>35</v>
      </c>
      <c r="F42" s="34">
        <f t="shared" si="1"/>
        <v>22</v>
      </c>
      <c r="G42" s="88" t="s">
        <v>729</v>
      </c>
      <c r="H42" s="89" t="s">
        <v>730</v>
      </c>
      <c r="I42" s="53">
        <v>38690</v>
      </c>
    </row>
    <row r="43" spans="1:22" x14ac:dyDescent="0.25">
      <c r="A43" s="67" t="s">
        <v>697</v>
      </c>
      <c r="B43" s="87" t="s">
        <v>506</v>
      </c>
      <c r="C43" s="77" t="s">
        <v>507</v>
      </c>
      <c r="D43" s="77" t="s">
        <v>28</v>
      </c>
      <c r="E43" s="79" t="s">
        <v>29</v>
      </c>
      <c r="F43" s="34">
        <f t="shared" si="1"/>
        <v>23</v>
      </c>
      <c r="G43" s="80" t="s">
        <v>733</v>
      </c>
      <c r="H43" s="81" t="s">
        <v>734</v>
      </c>
      <c r="I43" s="85">
        <v>37435</v>
      </c>
    </row>
    <row r="44" spans="1:22" ht="15.75" customHeight="1" x14ac:dyDescent="0.25">
      <c r="A44" s="29" t="s">
        <v>697</v>
      </c>
      <c r="B44" s="76" t="s">
        <v>39</v>
      </c>
      <c r="C44" s="77" t="s">
        <v>209</v>
      </c>
      <c r="D44" s="77" t="s">
        <v>80</v>
      </c>
      <c r="E44" s="79" t="s">
        <v>81</v>
      </c>
      <c r="F44" s="34">
        <f t="shared" si="1"/>
        <v>24</v>
      </c>
      <c r="G44" s="90" t="s">
        <v>735</v>
      </c>
      <c r="H44" s="91" t="s">
        <v>736</v>
      </c>
      <c r="I44" s="85">
        <v>38200</v>
      </c>
    </row>
    <row r="45" spans="1:22" ht="15.75" customHeight="1" x14ac:dyDescent="0.25">
      <c r="A45" s="67" t="s">
        <v>697</v>
      </c>
      <c r="B45" s="87" t="s">
        <v>117</v>
      </c>
      <c r="C45" s="77" t="s">
        <v>118</v>
      </c>
      <c r="D45" s="77">
        <v>19</v>
      </c>
      <c r="E45" s="79" t="s">
        <v>67</v>
      </c>
      <c r="F45" s="34">
        <f t="shared" si="1"/>
        <v>25</v>
      </c>
      <c r="G45" s="80" t="s">
        <v>179</v>
      </c>
      <c r="H45" s="81" t="s">
        <v>737</v>
      </c>
      <c r="I45" s="85">
        <v>38534</v>
      </c>
    </row>
    <row r="46" spans="1:22" ht="15.75" customHeight="1" x14ac:dyDescent="0.25">
      <c r="A46" s="69" t="s">
        <v>747</v>
      </c>
      <c r="B46" s="70"/>
      <c r="C46" s="47"/>
      <c r="D46" s="47"/>
      <c r="E46" s="48"/>
      <c r="F46" s="26">
        <v>0</v>
      </c>
      <c r="G46" s="46"/>
      <c r="H46" s="47"/>
      <c r="I46" s="56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</row>
    <row r="47" spans="1:22" ht="15.75" customHeight="1" x14ac:dyDescent="0.25">
      <c r="A47" s="67" t="s">
        <v>747</v>
      </c>
      <c r="B47" s="37" t="s">
        <v>117</v>
      </c>
      <c r="C47" s="37" t="s">
        <v>118</v>
      </c>
      <c r="D47" s="31" t="s">
        <v>66</v>
      </c>
      <c r="E47" s="33" t="s">
        <v>67</v>
      </c>
      <c r="F47" s="34">
        <f t="shared" ref="F47:F76" si="2">1+F46</f>
        <v>1</v>
      </c>
      <c r="G47" s="90" t="s">
        <v>694</v>
      </c>
      <c r="H47" s="91" t="s">
        <v>748</v>
      </c>
      <c r="I47" s="85">
        <v>38265</v>
      </c>
    </row>
    <row r="48" spans="1:22" ht="15.75" customHeight="1" x14ac:dyDescent="0.25">
      <c r="A48" s="67" t="s">
        <v>747</v>
      </c>
      <c r="B48" s="87" t="s">
        <v>39</v>
      </c>
      <c r="C48" s="77" t="s">
        <v>11</v>
      </c>
      <c r="D48" s="77" t="s">
        <v>12</v>
      </c>
      <c r="E48" s="79" t="s">
        <v>13</v>
      </c>
      <c r="F48" s="34">
        <f t="shared" si="2"/>
        <v>2</v>
      </c>
      <c r="G48" s="90" t="s">
        <v>681</v>
      </c>
      <c r="H48" s="91" t="s">
        <v>141</v>
      </c>
      <c r="I48" s="85">
        <v>37369</v>
      </c>
    </row>
    <row r="49" spans="1:22" ht="15.75" customHeight="1" x14ac:dyDescent="0.25">
      <c r="A49" s="29" t="s">
        <v>747</v>
      </c>
      <c r="B49" s="30" t="s">
        <v>401</v>
      </c>
      <c r="C49" s="31" t="s">
        <v>402</v>
      </c>
      <c r="D49" s="31" t="s">
        <v>80</v>
      </c>
      <c r="E49" s="33" t="s">
        <v>81</v>
      </c>
      <c r="F49" s="34">
        <f t="shared" si="2"/>
        <v>3</v>
      </c>
      <c r="G49" s="94" t="s">
        <v>688</v>
      </c>
      <c r="H49" s="95" t="s">
        <v>749</v>
      </c>
      <c r="I49" s="53">
        <v>37637</v>
      </c>
    </row>
    <row r="50" spans="1:22" ht="15.75" customHeight="1" x14ac:dyDescent="0.25">
      <c r="A50" s="67" t="s">
        <v>747</v>
      </c>
      <c r="B50" s="68" t="s">
        <v>269</v>
      </c>
      <c r="C50" s="31" t="s">
        <v>270</v>
      </c>
      <c r="D50" s="31" t="s">
        <v>18</v>
      </c>
      <c r="E50" s="33" t="s">
        <v>19</v>
      </c>
      <c r="F50" s="34">
        <f t="shared" si="2"/>
        <v>4</v>
      </c>
      <c r="G50" s="94" t="s">
        <v>671</v>
      </c>
      <c r="H50" s="95" t="s">
        <v>750</v>
      </c>
      <c r="I50" s="53">
        <v>37789</v>
      </c>
    </row>
    <row r="51" spans="1:22" ht="15.75" customHeight="1" x14ac:dyDescent="0.25">
      <c r="A51" s="67" t="s">
        <v>747</v>
      </c>
      <c r="B51" s="68" t="s">
        <v>122</v>
      </c>
      <c r="C51" s="31" t="s">
        <v>123</v>
      </c>
      <c r="D51" s="31" t="s">
        <v>66</v>
      </c>
      <c r="E51" s="33" t="s">
        <v>67</v>
      </c>
      <c r="F51" s="34">
        <f t="shared" si="2"/>
        <v>5</v>
      </c>
      <c r="G51" s="94" t="s">
        <v>669</v>
      </c>
      <c r="H51" s="95" t="s">
        <v>522</v>
      </c>
      <c r="I51" s="53">
        <v>37679</v>
      </c>
    </row>
    <row r="52" spans="1:22" ht="15.75" customHeight="1" x14ac:dyDescent="0.25">
      <c r="A52" s="29" t="s">
        <v>747</v>
      </c>
      <c r="B52" s="37" t="s">
        <v>117</v>
      </c>
      <c r="C52" s="39" t="s">
        <v>118</v>
      </c>
      <c r="D52" s="31" t="s">
        <v>66</v>
      </c>
      <c r="E52" s="33" t="s">
        <v>67</v>
      </c>
      <c r="F52" s="34">
        <f t="shared" si="2"/>
        <v>6</v>
      </c>
      <c r="G52" s="88" t="s">
        <v>669</v>
      </c>
      <c r="H52" s="89" t="s">
        <v>752</v>
      </c>
      <c r="I52" s="53">
        <v>37788</v>
      </c>
    </row>
    <row r="53" spans="1:22" ht="15.75" customHeight="1" x14ac:dyDescent="0.25">
      <c r="A53" s="29" t="s">
        <v>747</v>
      </c>
      <c r="B53" s="30" t="s">
        <v>252</v>
      </c>
      <c r="C53" s="31" t="s">
        <v>253</v>
      </c>
      <c r="D53" s="31" t="s">
        <v>177</v>
      </c>
      <c r="E53" s="33" t="s">
        <v>178</v>
      </c>
      <c r="F53" s="34">
        <f t="shared" si="2"/>
        <v>7</v>
      </c>
      <c r="G53" s="88" t="s">
        <v>743</v>
      </c>
      <c r="H53" s="89" t="s">
        <v>751</v>
      </c>
      <c r="I53" s="53">
        <v>38119</v>
      </c>
    </row>
    <row r="54" spans="1:22" ht="15.75" customHeight="1" x14ac:dyDescent="0.25">
      <c r="A54" s="67" t="s">
        <v>747</v>
      </c>
      <c r="B54" s="68" t="s">
        <v>360</v>
      </c>
      <c r="C54" s="31" t="s">
        <v>361</v>
      </c>
      <c r="D54" s="31" t="s">
        <v>12</v>
      </c>
      <c r="E54" s="33" t="s">
        <v>13</v>
      </c>
      <c r="F54" s="34">
        <f t="shared" si="2"/>
        <v>8</v>
      </c>
      <c r="G54" s="94" t="s">
        <v>753</v>
      </c>
      <c r="H54" s="95" t="s">
        <v>560</v>
      </c>
      <c r="I54" s="53">
        <v>37546</v>
      </c>
    </row>
    <row r="55" spans="1:22" ht="15.75" customHeight="1" x14ac:dyDescent="0.25">
      <c r="A55" s="67" t="s">
        <v>747</v>
      </c>
      <c r="B55" s="30" t="s">
        <v>433</v>
      </c>
      <c r="C55" s="31" t="s">
        <v>434</v>
      </c>
      <c r="D55" s="31" t="s">
        <v>34</v>
      </c>
      <c r="E55" s="33" t="s">
        <v>35</v>
      </c>
      <c r="F55" s="34">
        <f t="shared" si="2"/>
        <v>9</v>
      </c>
      <c r="G55" s="88" t="s">
        <v>698</v>
      </c>
      <c r="H55" s="89" t="s">
        <v>701</v>
      </c>
      <c r="I55" s="53">
        <v>38097</v>
      </c>
    </row>
    <row r="56" spans="1:22" ht="15.75" customHeight="1" x14ac:dyDescent="0.25">
      <c r="A56" s="29" t="s">
        <v>747</v>
      </c>
      <c r="B56" s="68" t="s">
        <v>252</v>
      </c>
      <c r="C56" s="31" t="s">
        <v>253</v>
      </c>
      <c r="D56" s="31" t="s">
        <v>177</v>
      </c>
      <c r="E56" s="33" t="s">
        <v>178</v>
      </c>
      <c r="F56" s="34">
        <f t="shared" si="2"/>
        <v>10</v>
      </c>
      <c r="G56" s="94" t="s">
        <v>711</v>
      </c>
      <c r="H56" s="95" t="s">
        <v>254</v>
      </c>
      <c r="I56" s="53">
        <v>37546</v>
      </c>
    </row>
    <row r="57" spans="1:22" ht="15.75" customHeight="1" x14ac:dyDescent="0.25">
      <c r="A57" s="29" t="s">
        <v>747</v>
      </c>
      <c r="B57" s="76" t="s">
        <v>230</v>
      </c>
      <c r="C57" s="77" t="s">
        <v>231</v>
      </c>
      <c r="D57" s="77" t="s">
        <v>66</v>
      </c>
      <c r="E57" s="79" t="s">
        <v>67</v>
      </c>
      <c r="F57" s="34">
        <f t="shared" si="2"/>
        <v>11</v>
      </c>
      <c r="G57" s="92" t="s">
        <v>755</v>
      </c>
      <c r="H57" s="93" t="s">
        <v>435</v>
      </c>
      <c r="I57" s="85">
        <v>38316</v>
      </c>
    </row>
    <row r="58" spans="1:22" ht="15.75" customHeight="1" x14ac:dyDescent="0.25">
      <c r="A58" s="29" t="s">
        <v>747</v>
      </c>
      <c r="B58" s="76" t="s">
        <v>39</v>
      </c>
      <c r="C58" s="77" t="s">
        <v>224</v>
      </c>
      <c r="D58" s="77" t="s">
        <v>46</v>
      </c>
      <c r="E58" s="79" t="s">
        <v>47</v>
      </c>
      <c r="F58" s="34">
        <f t="shared" si="2"/>
        <v>12</v>
      </c>
      <c r="G58" s="90" t="s">
        <v>455</v>
      </c>
      <c r="H58" s="91" t="s">
        <v>754</v>
      </c>
      <c r="I58" s="85">
        <v>37645</v>
      </c>
    </row>
    <row r="59" spans="1:22" ht="15.75" customHeight="1" x14ac:dyDescent="0.25">
      <c r="A59" s="29" t="s">
        <v>747</v>
      </c>
      <c r="B59" s="76" t="s">
        <v>964</v>
      </c>
      <c r="C59" s="77" t="s">
        <v>234</v>
      </c>
      <c r="D59" s="77" t="s">
        <v>18</v>
      </c>
      <c r="E59" s="79" t="s">
        <v>19</v>
      </c>
      <c r="F59" s="34">
        <f t="shared" si="2"/>
        <v>13</v>
      </c>
      <c r="G59" s="92" t="s">
        <v>707</v>
      </c>
      <c r="H59" s="93" t="s">
        <v>222</v>
      </c>
      <c r="I59" s="85">
        <v>37965</v>
      </c>
    </row>
    <row r="60" spans="1:22" ht="15.75" customHeight="1" x14ac:dyDescent="0.25">
      <c r="A60" s="67" t="s">
        <v>747</v>
      </c>
      <c r="B60" s="87" t="s">
        <v>173</v>
      </c>
      <c r="C60" s="77" t="s">
        <v>174</v>
      </c>
      <c r="D60" s="77">
        <v>12</v>
      </c>
      <c r="E60" s="79" t="s">
        <v>19</v>
      </c>
      <c r="F60" s="34">
        <f t="shared" si="2"/>
        <v>14</v>
      </c>
      <c r="G60" s="90" t="s">
        <v>740</v>
      </c>
      <c r="H60" s="91" t="s">
        <v>756</v>
      </c>
      <c r="I60" s="85">
        <v>38443</v>
      </c>
    </row>
    <row r="61" spans="1:22" ht="15.75" customHeight="1" x14ac:dyDescent="0.25">
      <c r="A61" s="67" t="s">
        <v>747</v>
      </c>
      <c r="B61" s="87" t="s">
        <v>919</v>
      </c>
      <c r="C61" s="77" t="s">
        <v>658</v>
      </c>
      <c r="D61" s="77">
        <v>15</v>
      </c>
      <c r="E61" s="79" t="s">
        <v>103</v>
      </c>
      <c r="F61" s="34">
        <f t="shared" si="2"/>
        <v>15</v>
      </c>
      <c r="G61" s="90" t="s">
        <v>757</v>
      </c>
      <c r="H61" s="91" t="s">
        <v>758</v>
      </c>
      <c r="I61" s="85">
        <v>38382</v>
      </c>
    </row>
    <row r="62" spans="1:22" ht="15.75" customHeight="1" x14ac:dyDescent="0.25">
      <c r="A62" s="67" t="s">
        <v>747</v>
      </c>
      <c r="B62" s="87" t="s">
        <v>746</v>
      </c>
      <c r="C62" s="77" t="s">
        <v>319</v>
      </c>
      <c r="D62" s="77" t="s">
        <v>102</v>
      </c>
      <c r="E62" s="79" t="s">
        <v>103</v>
      </c>
      <c r="F62" s="34">
        <f t="shared" si="2"/>
        <v>16</v>
      </c>
      <c r="G62" s="92" t="s">
        <v>683</v>
      </c>
      <c r="H62" s="93" t="s">
        <v>775</v>
      </c>
      <c r="I62" s="85">
        <v>38099</v>
      </c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</row>
    <row r="63" spans="1:22" ht="15.75" customHeight="1" x14ac:dyDescent="0.25">
      <c r="A63" s="29" t="s">
        <v>747</v>
      </c>
      <c r="B63" s="76" t="s">
        <v>77</v>
      </c>
      <c r="C63" s="77" t="s">
        <v>78</v>
      </c>
      <c r="D63" s="77" t="s">
        <v>12</v>
      </c>
      <c r="E63" s="79" t="s">
        <v>13</v>
      </c>
      <c r="F63" s="34">
        <f t="shared" si="2"/>
        <v>17</v>
      </c>
      <c r="G63" s="92" t="s">
        <v>669</v>
      </c>
      <c r="H63" s="93" t="s">
        <v>761</v>
      </c>
      <c r="I63" s="85">
        <v>37945</v>
      </c>
    </row>
    <row r="64" spans="1:22" ht="15.75" customHeight="1" x14ac:dyDescent="0.25">
      <c r="A64" s="29" t="s">
        <v>747</v>
      </c>
      <c r="B64" s="76" t="s">
        <v>223</v>
      </c>
      <c r="C64" s="77" t="s">
        <v>224</v>
      </c>
      <c r="D64" s="77" t="s">
        <v>46</v>
      </c>
      <c r="E64" s="79" t="s">
        <v>47</v>
      </c>
      <c r="F64" s="34">
        <f t="shared" si="2"/>
        <v>18</v>
      </c>
      <c r="G64" s="92" t="s">
        <v>714</v>
      </c>
      <c r="H64" s="93" t="s">
        <v>759</v>
      </c>
      <c r="I64" s="85">
        <v>38148</v>
      </c>
    </row>
    <row r="65" spans="1:22" ht="15.75" customHeight="1" x14ac:dyDescent="0.25">
      <c r="A65" s="29" t="s">
        <v>747</v>
      </c>
      <c r="B65" s="76" t="s">
        <v>323</v>
      </c>
      <c r="C65" s="77" t="s">
        <v>324</v>
      </c>
      <c r="D65" s="77" t="s">
        <v>157</v>
      </c>
      <c r="E65" s="79" t="s">
        <v>158</v>
      </c>
      <c r="F65" s="34">
        <f t="shared" si="2"/>
        <v>19</v>
      </c>
      <c r="G65" s="80" t="s">
        <v>694</v>
      </c>
      <c r="H65" s="81" t="s">
        <v>768</v>
      </c>
      <c r="I65" s="85">
        <v>38180</v>
      </c>
    </row>
    <row r="66" spans="1:22" ht="15.75" customHeight="1" x14ac:dyDescent="0.25">
      <c r="A66" s="29" t="s">
        <v>747</v>
      </c>
      <c r="B66" s="76" t="s">
        <v>692</v>
      </c>
      <c r="C66" s="77" t="s">
        <v>693</v>
      </c>
      <c r="D66" s="77" t="s">
        <v>157</v>
      </c>
      <c r="E66" s="79" t="s">
        <v>158</v>
      </c>
      <c r="F66" s="34">
        <f t="shared" si="2"/>
        <v>20</v>
      </c>
      <c r="G66" s="80" t="s">
        <v>762</v>
      </c>
      <c r="H66" s="81" t="s">
        <v>763</v>
      </c>
      <c r="I66" s="85">
        <v>38199</v>
      </c>
    </row>
    <row r="67" spans="1:22" ht="15.75" customHeight="1" x14ac:dyDescent="0.25">
      <c r="A67" s="29" t="s">
        <v>747</v>
      </c>
      <c r="B67" s="76" t="s">
        <v>273</v>
      </c>
      <c r="C67" s="77" t="s">
        <v>274</v>
      </c>
      <c r="D67" s="77" t="s">
        <v>46</v>
      </c>
      <c r="E67" s="79" t="s">
        <v>47</v>
      </c>
      <c r="F67" s="34">
        <f t="shared" si="2"/>
        <v>21</v>
      </c>
      <c r="G67" s="80" t="s">
        <v>743</v>
      </c>
      <c r="H67" s="81" t="s">
        <v>760</v>
      </c>
      <c r="I67" s="85">
        <v>37827</v>
      </c>
    </row>
    <row r="68" spans="1:22" ht="15.75" customHeight="1" x14ac:dyDescent="0.25">
      <c r="A68" s="29" t="s">
        <v>747</v>
      </c>
      <c r="B68" s="76" t="s">
        <v>334</v>
      </c>
      <c r="C68" s="77" t="s">
        <v>335</v>
      </c>
      <c r="D68" s="77" t="s">
        <v>102</v>
      </c>
      <c r="E68" s="79" t="s">
        <v>103</v>
      </c>
      <c r="F68" s="34">
        <f t="shared" si="2"/>
        <v>22</v>
      </c>
      <c r="G68" s="80" t="s">
        <v>764</v>
      </c>
      <c r="H68" s="81" t="s">
        <v>765</v>
      </c>
      <c r="I68" s="85">
        <v>38160</v>
      </c>
    </row>
    <row r="69" spans="1:22" ht="15.75" customHeight="1" x14ac:dyDescent="0.25">
      <c r="A69" s="29" t="s">
        <v>747</v>
      </c>
      <c r="B69" s="76" t="s">
        <v>175</v>
      </c>
      <c r="C69" s="77" t="s">
        <v>176</v>
      </c>
      <c r="D69" s="77" t="s">
        <v>126</v>
      </c>
      <c r="E69" s="79" t="s">
        <v>127</v>
      </c>
      <c r="F69" s="34">
        <f t="shared" si="2"/>
        <v>23</v>
      </c>
      <c r="G69" s="80" t="s">
        <v>766</v>
      </c>
      <c r="H69" s="81" t="s">
        <v>767</v>
      </c>
      <c r="I69" s="85">
        <v>37805</v>
      </c>
    </row>
    <row r="70" spans="1:22" ht="15.75" customHeight="1" x14ac:dyDescent="0.25">
      <c r="A70" s="29" t="s">
        <v>747</v>
      </c>
      <c r="B70" s="76" t="s">
        <v>215</v>
      </c>
      <c r="C70" s="77" t="s">
        <v>216</v>
      </c>
      <c r="D70" s="77">
        <v>20</v>
      </c>
      <c r="E70" s="79" t="s">
        <v>57</v>
      </c>
      <c r="F70" s="34">
        <f t="shared" si="2"/>
        <v>24</v>
      </c>
      <c r="G70" s="80" t="s">
        <v>769</v>
      </c>
      <c r="H70" s="81" t="s">
        <v>770</v>
      </c>
      <c r="I70" s="85">
        <v>38254</v>
      </c>
    </row>
    <row r="71" spans="1:22" ht="15.75" customHeight="1" x14ac:dyDescent="0.25">
      <c r="A71" s="29" t="s">
        <v>747</v>
      </c>
      <c r="B71" s="76" t="s">
        <v>39</v>
      </c>
      <c r="C71" s="77" t="s">
        <v>322</v>
      </c>
      <c r="D71" s="77" t="s">
        <v>18</v>
      </c>
      <c r="E71" s="79" t="s">
        <v>19</v>
      </c>
      <c r="F71" s="34">
        <f t="shared" si="2"/>
        <v>25</v>
      </c>
      <c r="G71" s="90" t="s">
        <v>712</v>
      </c>
      <c r="H71" s="91" t="s">
        <v>317</v>
      </c>
      <c r="I71" s="85">
        <v>37672</v>
      </c>
    </row>
    <row r="72" spans="1:22" ht="15.75" customHeight="1" x14ac:dyDescent="0.25">
      <c r="A72" s="29" t="s">
        <v>747</v>
      </c>
      <c r="B72" s="76" t="s">
        <v>168</v>
      </c>
      <c r="C72" s="77" t="s">
        <v>169</v>
      </c>
      <c r="D72" s="77" t="s">
        <v>126</v>
      </c>
      <c r="E72" s="79" t="s">
        <v>127</v>
      </c>
      <c r="F72" s="34">
        <f t="shared" si="2"/>
        <v>26</v>
      </c>
      <c r="G72" s="80" t="s">
        <v>773</v>
      </c>
      <c r="H72" s="81" t="s">
        <v>774</v>
      </c>
      <c r="I72" s="85">
        <v>38218</v>
      </c>
    </row>
    <row r="73" spans="1:22" ht="15.75" customHeight="1" x14ac:dyDescent="0.25">
      <c r="A73" s="29" t="s">
        <v>747</v>
      </c>
      <c r="B73" s="76" t="s">
        <v>32</v>
      </c>
      <c r="C73" s="77" t="s">
        <v>33</v>
      </c>
      <c r="D73" s="77" t="s">
        <v>34</v>
      </c>
      <c r="E73" s="79" t="s">
        <v>35</v>
      </c>
      <c r="F73" s="34">
        <f t="shared" si="2"/>
        <v>27</v>
      </c>
      <c r="G73" s="80" t="s">
        <v>771</v>
      </c>
      <c r="H73" s="81" t="s">
        <v>772</v>
      </c>
      <c r="I73" s="85">
        <v>37701</v>
      </c>
    </row>
    <row r="74" spans="1:22" ht="15.75" customHeight="1" x14ac:dyDescent="0.25">
      <c r="A74" s="29" t="s">
        <v>747</v>
      </c>
      <c r="B74" s="76" t="s">
        <v>10</v>
      </c>
      <c r="C74" s="77" t="s">
        <v>11</v>
      </c>
      <c r="D74" s="77" t="s">
        <v>12</v>
      </c>
      <c r="E74" s="79" t="s">
        <v>13</v>
      </c>
      <c r="F74" s="34">
        <f t="shared" si="2"/>
        <v>28</v>
      </c>
      <c r="G74" s="80" t="s">
        <v>677</v>
      </c>
      <c r="H74" s="81" t="s">
        <v>776</v>
      </c>
      <c r="I74" s="85">
        <v>38202</v>
      </c>
    </row>
    <row r="75" spans="1:22" ht="15.75" customHeight="1" x14ac:dyDescent="0.25">
      <c r="A75" s="29" t="s">
        <v>747</v>
      </c>
      <c r="B75" s="87" t="s">
        <v>252</v>
      </c>
      <c r="C75" s="77" t="s">
        <v>253</v>
      </c>
      <c r="D75" s="77" t="s">
        <v>177</v>
      </c>
      <c r="E75" s="79" t="s">
        <v>178</v>
      </c>
      <c r="F75" s="34">
        <f t="shared" si="2"/>
        <v>29</v>
      </c>
      <c r="G75" s="35" t="s">
        <v>743</v>
      </c>
      <c r="H75" s="36" t="s">
        <v>751</v>
      </c>
      <c r="I75" s="53">
        <v>38119</v>
      </c>
    </row>
    <row r="76" spans="1:22" ht="15.75" customHeight="1" x14ac:dyDescent="0.25">
      <c r="A76" s="29" t="s">
        <v>747</v>
      </c>
      <c r="B76" s="30" t="s">
        <v>44</v>
      </c>
      <c r="C76" s="31" t="s">
        <v>45</v>
      </c>
      <c r="D76" s="31" t="s">
        <v>46</v>
      </c>
      <c r="E76" s="33" t="s">
        <v>47</v>
      </c>
      <c r="F76" s="34">
        <f t="shared" si="2"/>
        <v>30</v>
      </c>
      <c r="G76" s="35" t="s">
        <v>777</v>
      </c>
      <c r="H76" s="36" t="s">
        <v>778</v>
      </c>
      <c r="I76" s="53">
        <v>37694</v>
      </c>
    </row>
    <row r="77" spans="1:22" ht="15.75" customHeight="1" x14ac:dyDescent="0.25">
      <c r="A77" s="69" t="s">
        <v>788</v>
      </c>
      <c r="B77" s="70"/>
      <c r="C77" s="47"/>
      <c r="D77" s="47"/>
      <c r="E77" s="48"/>
      <c r="F77" s="26">
        <v>0</v>
      </c>
      <c r="G77" s="46"/>
      <c r="H77" s="47"/>
      <c r="I77" s="56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</row>
    <row r="78" spans="1:22" ht="15.75" customHeight="1" x14ac:dyDescent="0.25">
      <c r="A78" s="67" t="s">
        <v>788</v>
      </c>
      <c r="B78" s="76" t="s">
        <v>265</v>
      </c>
      <c r="C78" s="77" t="s">
        <v>266</v>
      </c>
      <c r="D78" s="77">
        <v>12</v>
      </c>
      <c r="E78" s="79" t="s">
        <v>19</v>
      </c>
      <c r="F78" s="34">
        <f t="shared" ref="F78:F107" si="3">1+F77</f>
        <v>1</v>
      </c>
      <c r="G78" s="90" t="s">
        <v>786</v>
      </c>
      <c r="H78" s="91" t="s">
        <v>789</v>
      </c>
      <c r="I78" s="85">
        <v>37761</v>
      </c>
    </row>
    <row r="79" spans="1:22" ht="15.75" customHeight="1" x14ac:dyDescent="0.25">
      <c r="A79" s="29" t="s">
        <v>788</v>
      </c>
      <c r="B79" s="76" t="s">
        <v>964</v>
      </c>
      <c r="C79" s="77" t="s">
        <v>234</v>
      </c>
      <c r="D79" s="77" t="s">
        <v>18</v>
      </c>
      <c r="E79" s="79" t="s">
        <v>19</v>
      </c>
      <c r="F79" s="34">
        <f t="shared" si="3"/>
        <v>2</v>
      </c>
      <c r="G79" s="90" t="s">
        <v>724</v>
      </c>
      <c r="H79" s="91" t="s">
        <v>780</v>
      </c>
      <c r="I79" s="85">
        <v>37666</v>
      </c>
    </row>
    <row r="80" spans="1:22" ht="15.75" customHeight="1" x14ac:dyDescent="0.25">
      <c r="A80" s="67" t="s">
        <v>788</v>
      </c>
      <c r="B80" s="87" t="s">
        <v>161</v>
      </c>
      <c r="C80" s="77" t="s">
        <v>162</v>
      </c>
      <c r="D80" s="77" t="s">
        <v>18</v>
      </c>
      <c r="E80" s="79" t="s">
        <v>19</v>
      </c>
      <c r="F80" s="34">
        <f t="shared" si="3"/>
        <v>3</v>
      </c>
      <c r="G80" s="90" t="s">
        <v>707</v>
      </c>
      <c r="H80" s="91" t="s">
        <v>699</v>
      </c>
      <c r="I80" s="85">
        <v>37365</v>
      </c>
    </row>
    <row r="81" spans="1:9" ht="15.75" customHeight="1" x14ac:dyDescent="0.25">
      <c r="A81" s="67" t="s">
        <v>788</v>
      </c>
      <c r="B81" s="87" t="s">
        <v>321</v>
      </c>
      <c r="C81" s="77" t="s">
        <v>322</v>
      </c>
      <c r="D81" s="77" t="s">
        <v>18</v>
      </c>
      <c r="E81" s="79" t="s">
        <v>19</v>
      </c>
      <c r="F81" s="34">
        <f t="shared" si="3"/>
        <v>4</v>
      </c>
      <c r="G81" s="90" t="s">
        <v>790</v>
      </c>
      <c r="H81" s="91" t="s">
        <v>791</v>
      </c>
      <c r="I81" s="85">
        <v>37922</v>
      </c>
    </row>
    <row r="82" spans="1:9" ht="15.75" customHeight="1" x14ac:dyDescent="0.25">
      <c r="A82" s="29" t="s">
        <v>788</v>
      </c>
      <c r="B82" s="83" t="s">
        <v>792</v>
      </c>
      <c r="C82" s="77" t="s">
        <v>793</v>
      </c>
      <c r="D82" s="77">
        <v>16</v>
      </c>
      <c r="E82" s="79" t="s">
        <v>81</v>
      </c>
      <c r="F82" s="34">
        <f t="shared" si="3"/>
        <v>5</v>
      </c>
      <c r="G82" s="90" t="s">
        <v>794</v>
      </c>
      <c r="H82" s="91" t="s">
        <v>795</v>
      </c>
      <c r="I82" s="85">
        <v>38105</v>
      </c>
    </row>
    <row r="83" spans="1:9" ht="15.75" customHeight="1" x14ac:dyDescent="0.25">
      <c r="A83" s="29" t="s">
        <v>788</v>
      </c>
      <c r="B83" s="76" t="s">
        <v>273</v>
      </c>
      <c r="C83" s="77" t="s">
        <v>274</v>
      </c>
      <c r="D83" s="77" t="s">
        <v>46</v>
      </c>
      <c r="E83" s="79" t="s">
        <v>47</v>
      </c>
      <c r="F83" s="34">
        <f t="shared" si="3"/>
        <v>6</v>
      </c>
      <c r="G83" s="92" t="s">
        <v>743</v>
      </c>
      <c r="H83" s="93" t="s">
        <v>760</v>
      </c>
      <c r="I83" s="85">
        <v>37827</v>
      </c>
    </row>
    <row r="84" spans="1:9" ht="15.75" customHeight="1" x14ac:dyDescent="0.25">
      <c r="A84" s="29" t="s">
        <v>788</v>
      </c>
      <c r="B84" s="76" t="s">
        <v>964</v>
      </c>
      <c r="C84" s="77" t="s">
        <v>234</v>
      </c>
      <c r="D84" s="77" t="s">
        <v>18</v>
      </c>
      <c r="E84" s="79" t="s">
        <v>19</v>
      </c>
      <c r="F84" s="34">
        <f t="shared" si="3"/>
        <v>7</v>
      </c>
      <c r="G84" s="92" t="s">
        <v>797</v>
      </c>
      <c r="H84" s="93" t="s">
        <v>283</v>
      </c>
      <c r="I84" s="85">
        <v>38307</v>
      </c>
    </row>
    <row r="85" spans="1:9" ht="15.75" customHeight="1" x14ac:dyDescent="0.25">
      <c r="A85" s="67" t="s">
        <v>788</v>
      </c>
      <c r="B85" s="87" t="s">
        <v>327</v>
      </c>
      <c r="C85" s="77" t="s">
        <v>328</v>
      </c>
      <c r="D85" s="77" t="s">
        <v>102</v>
      </c>
      <c r="E85" s="79" t="s">
        <v>103</v>
      </c>
      <c r="F85" s="34">
        <f t="shared" si="3"/>
        <v>8</v>
      </c>
      <c r="G85" s="90" t="s">
        <v>796</v>
      </c>
      <c r="H85" s="91" t="s">
        <v>286</v>
      </c>
      <c r="I85" s="85">
        <v>37882</v>
      </c>
    </row>
    <row r="86" spans="1:9" ht="15.75" customHeight="1" x14ac:dyDescent="0.25">
      <c r="A86" s="29" t="s">
        <v>788</v>
      </c>
      <c r="B86" s="76" t="s">
        <v>10</v>
      </c>
      <c r="C86" s="77" t="s">
        <v>11</v>
      </c>
      <c r="D86" s="77" t="s">
        <v>12</v>
      </c>
      <c r="E86" s="79" t="s">
        <v>13</v>
      </c>
      <c r="F86" s="34">
        <f t="shared" si="3"/>
        <v>9</v>
      </c>
      <c r="G86" s="90" t="s">
        <v>798</v>
      </c>
      <c r="H86" s="91" t="s">
        <v>799</v>
      </c>
      <c r="I86" s="85">
        <v>37690</v>
      </c>
    </row>
    <row r="87" spans="1:9" ht="15.75" customHeight="1" x14ac:dyDescent="0.25">
      <c r="A87" s="67" t="s">
        <v>788</v>
      </c>
      <c r="B87" s="87" t="s">
        <v>130</v>
      </c>
      <c r="C87" s="77" t="s">
        <v>131</v>
      </c>
      <c r="D87" s="77" t="s">
        <v>66</v>
      </c>
      <c r="E87" s="79" t="s">
        <v>67</v>
      </c>
      <c r="F87" s="34">
        <f t="shared" si="3"/>
        <v>10</v>
      </c>
      <c r="G87" s="90" t="s">
        <v>739</v>
      </c>
      <c r="H87" s="91" t="s">
        <v>800</v>
      </c>
      <c r="I87" s="85">
        <v>37832</v>
      </c>
    </row>
    <row r="88" spans="1:9" ht="15.75" customHeight="1" x14ac:dyDescent="0.25">
      <c r="A88" s="67" t="s">
        <v>788</v>
      </c>
      <c r="B88" s="87" t="s">
        <v>262</v>
      </c>
      <c r="C88" s="77" t="s">
        <v>263</v>
      </c>
      <c r="D88" s="77">
        <v>19</v>
      </c>
      <c r="E88" s="79" t="s">
        <v>67</v>
      </c>
      <c r="F88" s="34">
        <f t="shared" si="3"/>
        <v>11</v>
      </c>
      <c r="G88" s="90" t="s">
        <v>815</v>
      </c>
      <c r="H88" s="91" t="s">
        <v>141</v>
      </c>
      <c r="I88" s="85">
        <v>38490</v>
      </c>
    </row>
    <row r="89" spans="1:9" ht="15.75" customHeight="1" x14ac:dyDescent="0.25">
      <c r="A89" s="29" t="s">
        <v>788</v>
      </c>
      <c r="B89" s="76" t="s">
        <v>211</v>
      </c>
      <c r="C89" s="77" t="s">
        <v>212</v>
      </c>
      <c r="D89" s="77" t="s">
        <v>12</v>
      </c>
      <c r="E89" s="79" t="s">
        <v>13</v>
      </c>
      <c r="F89" s="34">
        <f t="shared" si="3"/>
        <v>12</v>
      </c>
      <c r="G89" s="92" t="s">
        <v>804</v>
      </c>
      <c r="H89" s="93" t="s">
        <v>805</v>
      </c>
      <c r="I89" s="85">
        <v>38310</v>
      </c>
    </row>
    <row r="90" spans="1:9" ht="15.75" customHeight="1" x14ac:dyDescent="0.25">
      <c r="A90" s="29" t="s">
        <v>788</v>
      </c>
      <c r="B90" s="76" t="s">
        <v>255</v>
      </c>
      <c r="C90" s="77" t="s">
        <v>256</v>
      </c>
      <c r="D90" s="77" t="s">
        <v>177</v>
      </c>
      <c r="E90" s="79" t="s">
        <v>178</v>
      </c>
      <c r="F90" s="34">
        <f t="shared" si="3"/>
        <v>13</v>
      </c>
      <c r="G90" s="92" t="s">
        <v>806</v>
      </c>
      <c r="H90" s="93" t="s">
        <v>807</v>
      </c>
      <c r="I90" s="85">
        <v>38278</v>
      </c>
    </row>
    <row r="91" spans="1:9" ht="15.75" customHeight="1" x14ac:dyDescent="0.25">
      <c r="A91" s="67" t="s">
        <v>788</v>
      </c>
      <c r="B91" s="87" t="s">
        <v>259</v>
      </c>
      <c r="C91" s="77" t="s">
        <v>260</v>
      </c>
      <c r="D91" s="77" t="s">
        <v>139</v>
      </c>
      <c r="E91" s="79" t="s">
        <v>140</v>
      </c>
      <c r="F91" s="34">
        <f t="shared" si="3"/>
        <v>14</v>
      </c>
      <c r="G91" s="113" t="s">
        <v>696</v>
      </c>
      <c r="H91" s="114" t="s">
        <v>801</v>
      </c>
      <c r="I91" s="85">
        <v>37401</v>
      </c>
    </row>
    <row r="92" spans="1:9" ht="15.75" customHeight="1" x14ac:dyDescent="0.25">
      <c r="A92" s="67" t="s">
        <v>788</v>
      </c>
      <c r="B92" s="87" t="s">
        <v>10</v>
      </c>
      <c r="C92" s="77" t="s">
        <v>11</v>
      </c>
      <c r="D92" s="77" t="s">
        <v>12</v>
      </c>
      <c r="E92" s="79" t="s">
        <v>13</v>
      </c>
      <c r="F92" s="34">
        <f t="shared" si="3"/>
        <v>15</v>
      </c>
      <c r="G92" s="92" t="s">
        <v>802</v>
      </c>
      <c r="H92" s="93" t="s">
        <v>803</v>
      </c>
      <c r="I92" s="85">
        <v>37606</v>
      </c>
    </row>
    <row r="93" spans="1:9" ht="15.75" customHeight="1" x14ac:dyDescent="0.25">
      <c r="A93" s="29" t="s">
        <v>788</v>
      </c>
      <c r="B93" s="76" t="s">
        <v>39</v>
      </c>
      <c r="C93" s="77" t="s">
        <v>39</v>
      </c>
      <c r="D93" s="77" t="s">
        <v>40</v>
      </c>
      <c r="E93" s="79" t="s">
        <v>41</v>
      </c>
      <c r="F93" s="34">
        <f t="shared" si="3"/>
        <v>16</v>
      </c>
      <c r="G93" s="90" t="s">
        <v>808</v>
      </c>
      <c r="H93" s="91" t="s">
        <v>809</v>
      </c>
      <c r="I93" s="85">
        <v>37714</v>
      </c>
    </row>
    <row r="94" spans="1:9" ht="15.75" customHeight="1" x14ac:dyDescent="0.25">
      <c r="A94" s="29" t="s">
        <v>788</v>
      </c>
      <c r="B94" s="76" t="s">
        <v>506</v>
      </c>
      <c r="C94" s="77" t="s">
        <v>507</v>
      </c>
      <c r="D94" s="77" t="s">
        <v>28</v>
      </c>
      <c r="E94" s="79" t="s">
        <v>29</v>
      </c>
      <c r="F94" s="34">
        <f t="shared" si="3"/>
        <v>17</v>
      </c>
      <c r="G94" s="92" t="s">
        <v>811</v>
      </c>
      <c r="H94" s="93" t="s">
        <v>812</v>
      </c>
      <c r="I94" s="85">
        <v>37726</v>
      </c>
    </row>
    <row r="95" spans="1:9" ht="15.75" customHeight="1" x14ac:dyDescent="0.25">
      <c r="A95" s="29" t="s">
        <v>788</v>
      </c>
      <c r="B95" s="76" t="s">
        <v>741</v>
      </c>
      <c r="C95" s="77" t="s">
        <v>742</v>
      </c>
      <c r="D95" s="77" t="s">
        <v>364</v>
      </c>
      <c r="E95" s="79" t="s">
        <v>365</v>
      </c>
      <c r="F95" s="34">
        <f t="shared" si="3"/>
        <v>18</v>
      </c>
      <c r="G95" s="90" t="s">
        <v>819</v>
      </c>
      <c r="H95" s="91" t="s">
        <v>820</v>
      </c>
      <c r="I95" s="85">
        <v>38217</v>
      </c>
    </row>
    <row r="96" spans="1:9" ht="15.75" customHeight="1" x14ac:dyDescent="0.25">
      <c r="A96" s="67" t="s">
        <v>788</v>
      </c>
      <c r="B96" s="87" t="s">
        <v>39</v>
      </c>
      <c r="C96" s="77" t="s">
        <v>174</v>
      </c>
      <c r="D96" s="77" t="s">
        <v>18</v>
      </c>
      <c r="E96" s="79" t="s">
        <v>19</v>
      </c>
      <c r="F96" s="34">
        <f t="shared" si="3"/>
        <v>19</v>
      </c>
      <c r="G96" s="90" t="s">
        <v>681</v>
      </c>
      <c r="H96" s="91" t="s">
        <v>810</v>
      </c>
      <c r="I96" s="85">
        <v>37413</v>
      </c>
    </row>
    <row r="97" spans="1:22" ht="15.75" customHeight="1" x14ac:dyDescent="0.25">
      <c r="A97" s="29" t="s">
        <v>788</v>
      </c>
      <c r="B97" s="76" t="s">
        <v>964</v>
      </c>
      <c r="C97" s="77" t="s">
        <v>234</v>
      </c>
      <c r="D97" s="77" t="s">
        <v>18</v>
      </c>
      <c r="E97" s="79" t="s">
        <v>19</v>
      </c>
      <c r="F97" s="34">
        <f t="shared" si="3"/>
        <v>20</v>
      </c>
      <c r="G97" s="92" t="s">
        <v>813</v>
      </c>
      <c r="H97" s="93" t="s">
        <v>814</v>
      </c>
      <c r="I97" s="85">
        <v>38082</v>
      </c>
    </row>
    <row r="98" spans="1:22" ht="15.75" customHeight="1" x14ac:dyDescent="0.25">
      <c r="A98" s="29" t="s">
        <v>788</v>
      </c>
      <c r="B98" s="76" t="s">
        <v>313</v>
      </c>
      <c r="C98" s="77" t="s">
        <v>314</v>
      </c>
      <c r="D98" s="77" t="s">
        <v>34</v>
      </c>
      <c r="E98" s="79" t="s">
        <v>35</v>
      </c>
      <c r="F98" s="34">
        <f t="shared" si="3"/>
        <v>21</v>
      </c>
      <c r="G98" s="92" t="s">
        <v>667</v>
      </c>
      <c r="H98" s="93" t="s">
        <v>816</v>
      </c>
      <c r="I98" s="85">
        <v>37995</v>
      </c>
    </row>
    <row r="99" spans="1:22" ht="15.75" customHeight="1" x14ac:dyDescent="0.25">
      <c r="A99" s="67" t="s">
        <v>788</v>
      </c>
      <c r="B99" s="87" t="s">
        <v>304</v>
      </c>
      <c r="C99" s="77" t="s">
        <v>305</v>
      </c>
      <c r="D99" s="77" t="s">
        <v>28</v>
      </c>
      <c r="E99" s="79" t="s">
        <v>29</v>
      </c>
      <c r="F99" s="34">
        <f t="shared" si="3"/>
        <v>22</v>
      </c>
      <c r="G99" s="92" t="s">
        <v>817</v>
      </c>
      <c r="H99" s="93" t="s">
        <v>818</v>
      </c>
      <c r="I99" s="85">
        <v>37312</v>
      </c>
    </row>
    <row r="100" spans="1:22" ht="15.75" customHeight="1" x14ac:dyDescent="0.25">
      <c r="A100" s="29" t="s">
        <v>788</v>
      </c>
      <c r="B100" s="76" t="s">
        <v>646</v>
      </c>
      <c r="C100" s="77" t="s">
        <v>647</v>
      </c>
      <c r="D100" s="77" t="s">
        <v>46</v>
      </c>
      <c r="E100" s="79" t="s">
        <v>47</v>
      </c>
      <c r="F100" s="34">
        <f t="shared" si="3"/>
        <v>23</v>
      </c>
      <c r="G100" s="92" t="s">
        <v>829</v>
      </c>
      <c r="H100" s="93" t="s">
        <v>830</v>
      </c>
      <c r="I100" s="85">
        <v>37656</v>
      </c>
    </row>
    <row r="101" spans="1:22" ht="15.75" customHeight="1" x14ac:dyDescent="0.25">
      <c r="A101" s="29" t="s">
        <v>788</v>
      </c>
      <c r="B101" s="76" t="s">
        <v>301</v>
      </c>
      <c r="C101" s="77" t="s">
        <v>302</v>
      </c>
      <c r="D101" s="77" t="s">
        <v>177</v>
      </c>
      <c r="E101" s="79" t="s">
        <v>178</v>
      </c>
      <c r="F101" s="34">
        <f t="shared" si="3"/>
        <v>24</v>
      </c>
      <c r="G101" s="80" t="s">
        <v>784</v>
      </c>
      <c r="H101" s="81" t="s">
        <v>785</v>
      </c>
      <c r="I101" s="85">
        <v>38148</v>
      </c>
    </row>
    <row r="102" spans="1:22" ht="15.75" customHeight="1" x14ac:dyDescent="0.25">
      <c r="A102" s="67" t="s">
        <v>788</v>
      </c>
      <c r="B102" s="87" t="s">
        <v>44</v>
      </c>
      <c r="C102" s="77" t="s">
        <v>45</v>
      </c>
      <c r="D102" s="77" t="s">
        <v>46</v>
      </c>
      <c r="E102" s="79" t="s">
        <v>47</v>
      </c>
      <c r="F102" s="34">
        <f t="shared" si="3"/>
        <v>25</v>
      </c>
      <c r="G102" s="80" t="s">
        <v>671</v>
      </c>
      <c r="H102" s="81" t="s">
        <v>826</v>
      </c>
      <c r="I102" s="85">
        <v>37407</v>
      </c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</row>
    <row r="103" spans="1:22" ht="15.75" customHeight="1" x14ac:dyDescent="0.25">
      <c r="A103" s="29" t="s">
        <v>788</v>
      </c>
      <c r="B103" s="76" t="s">
        <v>215</v>
      </c>
      <c r="C103" s="77" t="s">
        <v>216</v>
      </c>
      <c r="D103" s="77" t="s">
        <v>56</v>
      </c>
      <c r="E103" s="79" t="s">
        <v>57</v>
      </c>
      <c r="F103" s="34">
        <f t="shared" si="3"/>
        <v>26</v>
      </c>
      <c r="G103" s="80" t="s">
        <v>769</v>
      </c>
      <c r="H103" s="81" t="s">
        <v>770</v>
      </c>
      <c r="I103" s="85">
        <v>38254</v>
      </c>
    </row>
    <row r="104" spans="1:22" ht="15.75" customHeight="1" x14ac:dyDescent="0.25">
      <c r="A104" s="29" t="s">
        <v>788</v>
      </c>
      <c r="B104" s="76" t="s">
        <v>821</v>
      </c>
      <c r="C104" s="77" t="s">
        <v>822</v>
      </c>
      <c r="D104" s="77" t="s">
        <v>18</v>
      </c>
      <c r="E104" s="79" t="s">
        <v>19</v>
      </c>
      <c r="F104" s="34">
        <f t="shared" si="3"/>
        <v>27</v>
      </c>
      <c r="G104" s="80" t="s">
        <v>455</v>
      </c>
      <c r="H104" s="81" t="s">
        <v>823</v>
      </c>
      <c r="I104" s="85">
        <v>37749</v>
      </c>
    </row>
    <row r="105" spans="1:22" ht="15.75" customHeight="1" x14ac:dyDescent="0.25">
      <c r="A105" s="67" t="s">
        <v>788</v>
      </c>
      <c r="B105" s="87" t="s">
        <v>173</v>
      </c>
      <c r="C105" s="77" t="s">
        <v>174</v>
      </c>
      <c r="D105" s="77" t="s">
        <v>18</v>
      </c>
      <c r="E105" s="79" t="s">
        <v>19</v>
      </c>
      <c r="F105" s="34">
        <f t="shared" si="3"/>
        <v>28</v>
      </c>
      <c r="G105" s="80" t="s">
        <v>669</v>
      </c>
      <c r="H105" s="81" t="s">
        <v>831</v>
      </c>
      <c r="I105" s="85">
        <v>37721</v>
      </c>
    </row>
    <row r="106" spans="1:22" ht="15.75" customHeight="1" x14ac:dyDescent="0.25">
      <c r="A106" s="29" t="s">
        <v>788</v>
      </c>
      <c r="B106" s="76" t="s">
        <v>39</v>
      </c>
      <c r="C106" s="77" t="s">
        <v>326</v>
      </c>
      <c r="D106" s="77" t="s">
        <v>66</v>
      </c>
      <c r="E106" s="79" t="s">
        <v>67</v>
      </c>
      <c r="F106" s="34">
        <f t="shared" si="3"/>
        <v>29</v>
      </c>
      <c r="G106" s="90" t="s">
        <v>824</v>
      </c>
      <c r="H106" s="91" t="s">
        <v>825</v>
      </c>
      <c r="I106" s="85">
        <v>37945</v>
      </c>
    </row>
    <row r="107" spans="1:22" ht="15.75" customHeight="1" x14ac:dyDescent="0.25">
      <c r="A107" s="67" t="s">
        <v>788</v>
      </c>
      <c r="B107" s="87" t="s">
        <v>39</v>
      </c>
      <c r="C107" s="77" t="s">
        <v>316</v>
      </c>
      <c r="D107" s="77" t="s">
        <v>46</v>
      </c>
      <c r="E107" s="79" t="s">
        <v>47</v>
      </c>
      <c r="F107" s="34">
        <f t="shared" si="3"/>
        <v>30</v>
      </c>
      <c r="G107" s="90" t="s">
        <v>827</v>
      </c>
      <c r="H107" s="91" t="s">
        <v>828</v>
      </c>
      <c r="I107" s="85">
        <v>37318</v>
      </c>
    </row>
    <row r="108" spans="1:22" ht="15.75" customHeight="1" x14ac:dyDescent="0.25">
      <c r="A108" s="69" t="s">
        <v>840</v>
      </c>
      <c r="B108" s="70"/>
      <c r="C108" s="47"/>
      <c r="D108" s="47"/>
      <c r="E108" s="48"/>
      <c r="F108" s="26">
        <v>0</v>
      </c>
      <c r="G108" s="46"/>
      <c r="H108" s="47"/>
      <c r="I108" s="56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</row>
    <row r="109" spans="1:22" ht="15.75" customHeight="1" x14ac:dyDescent="0.25">
      <c r="A109" s="67" t="s">
        <v>840</v>
      </c>
      <c r="B109" s="68" t="s">
        <v>173</v>
      </c>
      <c r="C109" s="31" t="s">
        <v>174</v>
      </c>
      <c r="D109" s="31" t="s">
        <v>18</v>
      </c>
      <c r="E109" s="33" t="s">
        <v>19</v>
      </c>
      <c r="F109" s="34">
        <f t="shared" ref="F109:F133" si="4">1+F108</f>
        <v>1</v>
      </c>
      <c r="G109" s="88" t="s">
        <v>779</v>
      </c>
      <c r="H109" s="89" t="s">
        <v>841</v>
      </c>
      <c r="I109" s="53">
        <v>37888</v>
      </c>
    </row>
    <row r="110" spans="1:22" ht="15.75" customHeight="1" x14ac:dyDescent="0.25">
      <c r="A110" s="29" t="s">
        <v>840</v>
      </c>
      <c r="B110" s="30" t="s">
        <v>327</v>
      </c>
      <c r="C110" s="31" t="s">
        <v>328</v>
      </c>
      <c r="D110" s="31" t="s">
        <v>102</v>
      </c>
      <c r="E110" s="31" t="s">
        <v>103</v>
      </c>
      <c r="F110" s="34">
        <f t="shared" si="4"/>
        <v>2</v>
      </c>
      <c r="G110" s="88" t="s">
        <v>796</v>
      </c>
      <c r="H110" s="89" t="s">
        <v>286</v>
      </c>
      <c r="I110" s="53">
        <v>37882</v>
      </c>
    </row>
    <row r="111" spans="1:22" ht="15.75" customHeight="1" x14ac:dyDescent="0.25">
      <c r="A111" s="67" t="s">
        <v>840</v>
      </c>
      <c r="B111" s="68" t="s">
        <v>16</v>
      </c>
      <c r="C111" s="31" t="s">
        <v>17</v>
      </c>
      <c r="D111" s="31" t="s">
        <v>18</v>
      </c>
      <c r="E111" s="31" t="s">
        <v>19</v>
      </c>
      <c r="F111" s="34">
        <f t="shared" si="4"/>
        <v>3</v>
      </c>
      <c r="G111" s="88" t="s">
        <v>694</v>
      </c>
      <c r="H111" s="89" t="s">
        <v>843</v>
      </c>
      <c r="I111" s="53">
        <v>37686</v>
      </c>
    </row>
    <row r="112" spans="1:22" ht="15.75" customHeight="1" x14ac:dyDescent="0.25">
      <c r="A112" s="29" t="s">
        <v>840</v>
      </c>
      <c r="B112" s="37" t="s">
        <v>615</v>
      </c>
      <c r="C112" s="37" t="s">
        <v>616</v>
      </c>
      <c r="D112" s="31" t="s">
        <v>18</v>
      </c>
      <c r="E112" s="31" t="s">
        <v>19</v>
      </c>
      <c r="F112" s="34">
        <f t="shared" si="4"/>
        <v>4</v>
      </c>
      <c r="G112" s="88" t="s">
        <v>681</v>
      </c>
      <c r="H112" s="89" t="s">
        <v>842</v>
      </c>
      <c r="I112" s="53">
        <v>38062</v>
      </c>
    </row>
    <row r="113" spans="1:9" ht="15.75" customHeight="1" x14ac:dyDescent="0.25">
      <c r="A113" s="67" t="s">
        <v>840</v>
      </c>
      <c r="B113" s="68" t="s">
        <v>347</v>
      </c>
      <c r="C113" s="31" t="s">
        <v>348</v>
      </c>
      <c r="D113" s="31" t="s">
        <v>46</v>
      </c>
      <c r="E113" s="31" t="s">
        <v>47</v>
      </c>
      <c r="F113" s="34">
        <f t="shared" si="4"/>
        <v>5</v>
      </c>
      <c r="G113" s="94" t="s">
        <v>844</v>
      </c>
      <c r="H113" s="95" t="s">
        <v>845</v>
      </c>
      <c r="I113" s="53">
        <v>37431</v>
      </c>
    </row>
    <row r="114" spans="1:9" ht="15.75" customHeight="1" x14ac:dyDescent="0.25">
      <c r="A114" s="67" t="s">
        <v>840</v>
      </c>
      <c r="B114" s="76" t="s">
        <v>615</v>
      </c>
      <c r="C114" s="76" t="s">
        <v>616</v>
      </c>
      <c r="D114" s="77" t="s">
        <v>18</v>
      </c>
      <c r="E114" s="77" t="s">
        <v>19</v>
      </c>
      <c r="F114" s="34">
        <f t="shared" si="4"/>
        <v>6</v>
      </c>
      <c r="G114" s="96" t="s">
        <v>681</v>
      </c>
      <c r="H114" s="91" t="s">
        <v>846</v>
      </c>
      <c r="I114" s="85">
        <v>37592</v>
      </c>
    </row>
    <row r="115" spans="1:9" ht="15.75" customHeight="1" x14ac:dyDescent="0.25">
      <c r="A115" s="67" t="s">
        <v>840</v>
      </c>
      <c r="B115" s="87" t="s">
        <v>39</v>
      </c>
      <c r="C115" s="77" t="s">
        <v>11</v>
      </c>
      <c r="D115" s="77" t="s">
        <v>12</v>
      </c>
      <c r="E115" s="77" t="s">
        <v>13</v>
      </c>
      <c r="F115" s="34">
        <f t="shared" si="4"/>
        <v>7</v>
      </c>
      <c r="G115" s="96" t="s">
        <v>847</v>
      </c>
      <c r="H115" s="91" t="s">
        <v>848</v>
      </c>
      <c r="I115" s="85">
        <v>37477</v>
      </c>
    </row>
    <row r="116" spans="1:9" ht="15.75" customHeight="1" x14ac:dyDescent="0.25">
      <c r="A116" s="29" t="s">
        <v>840</v>
      </c>
      <c r="B116" s="76" t="s">
        <v>186</v>
      </c>
      <c r="C116" s="77" t="s">
        <v>187</v>
      </c>
      <c r="D116" s="77" t="s">
        <v>157</v>
      </c>
      <c r="E116" s="77" t="s">
        <v>158</v>
      </c>
      <c r="F116" s="34">
        <f t="shared" si="4"/>
        <v>8</v>
      </c>
      <c r="G116" s="97" t="s">
        <v>838</v>
      </c>
      <c r="H116" s="93" t="s">
        <v>849</v>
      </c>
      <c r="I116" s="85">
        <v>37866</v>
      </c>
    </row>
    <row r="117" spans="1:9" ht="15.75" customHeight="1" x14ac:dyDescent="0.25">
      <c r="A117" s="29" t="s">
        <v>840</v>
      </c>
      <c r="B117" s="76" t="s">
        <v>833</v>
      </c>
      <c r="C117" s="77" t="s">
        <v>834</v>
      </c>
      <c r="D117" s="77" t="s">
        <v>46</v>
      </c>
      <c r="E117" s="77" t="s">
        <v>47</v>
      </c>
      <c r="F117" s="34">
        <f t="shared" si="4"/>
        <v>9</v>
      </c>
      <c r="G117" s="97" t="s">
        <v>695</v>
      </c>
      <c r="H117" s="93" t="s">
        <v>850</v>
      </c>
      <c r="I117" s="85">
        <v>37652</v>
      </c>
    </row>
    <row r="118" spans="1:9" ht="15.75" customHeight="1" x14ac:dyDescent="0.25">
      <c r="A118" s="67" t="s">
        <v>840</v>
      </c>
      <c r="B118" s="87" t="s">
        <v>606</v>
      </c>
      <c r="C118" s="77" t="s">
        <v>607</v>
      </c>
      <c r="D118" s="77" t="s">
        <v>46</v>
      </c>
      <c r="E118" s="77" t="s">
        <v>47</v>
      </c>
      <c r="F118" s="34">
        <f t="shared" si="4"/>
        <v>10</v>
      </c>
      <c r="G118" s="97" t="s">
        <v>851</v>
      </c>
      <c r="H118" s="93" t="s">
        <v>852</v>
      </c>
      <c r="I118" s="85">
        <v>37439</v>
      </c>
    </row>
    <row r="119" spans="1:9" ht="15.75" customHeight="1" x14ac:dyDescent="0.25">
      <c r="A119" s="67" t="s">
        <v>840</v>
      </c>
      <c r="B119" s="87" t="s">
        <v>436</v>
      </c>
      <c r="C119" s="77" t="s">
        <v>437</v>
      </c>
      <c r="D119" s="77" t="s">
        <v>80</v>
      </c>
      <c r="E119" s="77" t="s">
        <v>81</v>
      </c>
      <c r="F119" s="34">
        <f t="shared" si="4"/>
        <v>11</v>
      </c>
      <c r="G119" s="97" t="s">
        <v>769</v>
      </c>
      <c r="H119" s="93" t="s">
        <v>438</v>
      </c>
      <c r="I119" s="85">
        <v>37432</v>
      </c>
    </row>
    <row r="120" spans="1:9" ht="15.75" customHeight="1" x14ac:dyDescent="0.25">
      <c r="A120" s="67" t="s">
        <v>840</v>
      </c>
      <c r="B120" s="87" t="s">
        <v>255</v>
      </c>
      <c r="C120" s="77" t="s">
        <v>256</v>
      </c>
      <c r="D120" s="77" t="s">
        <v>177</v>
      </c>
      <c r="E120" s="77" t="s">
        <v>178</v>
      </c>
      <c r="F120" s="34">
        <f t="shared" si="4"/>
        <v>12</v>
      </c>
      <c r="G120" s="92" t="s">
        <v>694</v>
      </c>
      <c r="H120" s="93" t="s">
        <v>859</v>
      </c>
      <c r="I120" s="85">
        <v>37394</v>
      </c>
    </row>
    <row r="121" spans="1:9" ht="15.75" customHeight="1" x14ac:dyDescent="0.25">
      <c r="A121" s="29" t="s">
        <v>840</v>
      </c>
      <c r="B121" s="76" t="s">
        <v>853</v>
      </c>
      <c r="C121" s="77" t="s">
        <v>854</v>
      </c>
      <c r="D121" s="77" t="s">
        <v>12</v>
      </c>
      <c r="E121" s="77" t="s">
        <v>13</v>
      </c>
      <c r="F121" s="34">
        <f t="shared" si="4"/>
        <v>13</v>
      </c>
      <c r="G121" s="92" t="s">
        <v>855</v>
      </c>
      <c r="H121" s="93" t="s">
        <v>393</v>
      </c>
      <c r="I121" s="85">
        <v>38051</v>
      </c>
    </row>
    <row r="122" spans="1:9" ht="15.75" customHeight="1" x14ac:dyDescent="0.25">
      <c r="A122" s="29" t="s">
        <v>840</v>
      </c>
      <c r="B122" s="76" t="s">
        <v>418</v>
      </c>
      <c r="C122" s="77" t="s">
        <v>419</v>
      </c>
      <c r="D122" s="77" t="s">
        <v>18</v>
      </c>
      <c r="E122" s="77" t="s">
        <v>19</v>
      </c>
      <c r="F122" s="34">
        <f t="shared" si="4"/>
        <v>14</v>
      </c>
      <c r="G122" s="92" t="s">
        <v>694</v>
      </c>
      <c r="H122" s="93" t="s">
        <v>856</v>
      </c>
      <c r="I122" s="85">
        <v>37714</v>
      </c>
    </row>
    <row r="123" spans="1:9" ht="15.75" customHeight="1" x14ac:dyDescent="0.25">
      <c r="A123" s="67" t="s">
        <v>840</v>
      </c>
      <c r="B123" s="87" t="s">
        <v>39</v>
      </c>
      <c r="C123" s="77" t="s">
        <v>78</v>
      </c>
      <c r="D123" s="77" t="s">
        <v>12</v>
      </c>
      <c r="E123" s="77" t="s">
        <v>13</v>
      </c>
      <c r="F123" s="34">
        <f t="shared" si="4"/>
        <v>15</v>
      </c>
      <c r="G123" s="90" t="s">
        <v>724</v>
      </c>
      <c r="H123" s="91" t="s">
        <v>832</v>
      </c>
      <c r="I123" s="85">
        <v>37409</v>
      </c>
    </row>
    <row r="124" spans="1:9" ht="15.75" customHeight="1" x14ac:dyDescent="0.25">
      <c r="A124" s="29" t="s">
        <v>840</v>
      </c>
      <c r="B124" s="76" t="s">
        <v>39</v>
      </c>
      <c r="C124" s="77" t="s">
        <v>39</v>
      </c>
      <c r="D124" s="77" t="s">
        <v>40</v>
      </c>
      <c r="E124" s="77" t="s">
        <v>41</v>
      </c>
      <c r="F124" s="34">
        <f t="shared" si="4"/>
        <v>16</v>
      </c>
      <c r="G124" s="90" t="s">
        <v>857</v>
      </c>
      <c r="H124" s="91" t="s">
        <v>858</v>
      </c>
      <c r="I124" s="85">
        <v>38092</v>
      </c>
    </row>
    <row r="125" spans="1:9" ht="15.75" customHeight="1" x14ac:dyDescent="0.25">
      <c r="A125" s="29" t="s">
        <v>840</v>
      </c>
      <c r="B125" s="76" t="s">
        <v>153</v>
      </c>
      <c r="C125" s="77" t="s">
        <v>154</v>
      </c>
      <c r="D125" s="77" t="s">
        <v>66</v>
      </c>
      <c r="E125" s="77" t="s">
        <v>67</v>
      </c>
      <c r="F125" s="34">
        <f t="shared" si="4"/>
        <v>17</v>
      </c>
      <c r="G125" s="92" t="s">
        <v>860</v>
      </c>
      <c r="H125" s="93" t="s">
        <v>861</v>
      </c>
      <c r="I125" s="85">
        <v>37694</v>
      </c>
    </row>
    <row r="126" spans="1:9" ht="15.75" customHeight="1" x14ac:dyDescent="0.25">
      <c r="A126" s="29" t="s">
        <v>840</v>
      </c>
      <c r="B126" s="76" t="s">
        <v>865</v>
      </c>
      <c r="C126" s="77" t="s">
        <v>866</v>
      </c>
      <c r="D126" s="77" t="s">
        <v>126</v>
      </c>
      <c r="E126" s="79" t="s">
        <v>127</v>
      </c>
      <c r="F126" s="34">
        <f t="shared" si="4"/>
        <v>18</v>
      </c>
      <c r="G126" s="92" t="s">
        <v>690</v>
      </c>
      <c r="H126" s="93" t="s">
        <v>535</v>
      </c>
      <c r="I126" s="85">
        <v>38331</v>
      </c>
    </row>
    <row r="127" spans="1:9" ht="15.75" customHeight="1" x14ac:dyDescent="0.25">
      <c r="A127" s="67" t="s">
        <v>840</v>
      </c>
      <c r="B127" s="76" t="s">
        <v>338</v>
      </c>
      <c r="C127" s="77" t="s">
        <v>339</v>
      </c>
      <c r="D127" s="77" t="s">
        <v>157</v>
      </c>
      <c r="E127" s="79" t="s">
        <v>158</v>
      </c>
      <c r="F127" s="34">
        <f t="shared" si="4"/>
        <v>19</v>
      </c>
      <c r="G127" s="80" t="s">
        <v>738</v>
      </c>
      <c r="H127" s="81" t="s">
        <v>432</v>
      </c>
      <c r="I127" s="85">
        <v>37459</v>
      </c>
    </row>
    <row r="128" spans="1:9" ht="15.75" customHeight="1" x14ac:dyDescent="0.25">
      <c r="A128" s="29" t="s">
        <v>840</v>
      </c>
      <c r="B128" s="76" t="s">
        <v>217</v>
      </c>
      <c r="C128" s="77" t="s">
        <v>218</v>
      </c>
      <c r="D128" s="77" t="s">
        <v>80</v>
      </c>
      <c r="E128" s="79" t="s">
        <v>81</v>
      </c>
      <c r="F128" s="34">
        <f t="shared" si="4"/>
        <v>20</v>
      </c>
      <c r="G128" s="80" t="s">
        <v>835</v>
      </c>
      <c r="H128" s="81" t="s">
        <v>862</v>
      </c>
      <c r="I128" s="85">
        <v>38042</v>
      </c>
    </row>
    <row r="129" spans="1:22" ht="15.75" customHeight="1" x14ac:dyDescent="0.25">
      <c r="A129" s="67" t="s">
        <v>840</v>
      </c>
      <c r="B129" s="87" t="s">
        <v>39</v>
      </c>
      <c r="C129" s="77" t="s">
        <v>326</v>
      </c>
      <c r="D129" s="77" t="s">
        <v>66</v>
      </c>
      <c r="E129" s="79" t="s">
        <v>67</v>
      </c>
      <c r="F129" s="34">
        <f t="shared" si="4"/>
        <v>21</v>
      </c>
      <c r="G129" s="90" t="s">
        <v>824</v>
      </c>
      <c r="H129" s="91" t="s">
        <v>825</v>
      </c>
      <c r="I129" s="85">
        <v>37945</v>
      </c>
    </row>
    <row r="130" spans="1:22" ht="15.75" customHeight="1" x14ac:dyDescent="0.25">
      <c r="A130" s="67" t="s">
        <v>840</v>
      </c>
      <c r="B130" s="87" t="s">
        <v>516</v>
      </c>
      <c r="C130" s="77" t="s">
        <v>517</v>
      </c>
      <c r="D130" s="77" t="s">
        <v>157</v>
      </c>
      <c r="E130" s="79" t="s">
        <v>158</v>
      </c>
      <c r="F130" s="34">
        <f t="shared" si="4"/>
        <v>22</v>
      </c>
      <c r="G130" s="80" t="s">
        <v>694</v>
      </c>
      <c r="H130" s="81" t="s">
        <v>863</v>
      </c>
      <c r="I130" s="85">
        <v>37601</v>
      </c>
    </row>
    <row r="131" spans="1:22" ht="15.75" customHeight="1" x14ac:dyDescent="0.25">
      <c r="A131" s="67" t="s">
        <v>840</v>
      </c>
      <c r="B131" s="87" t="s">
        <v>446</v>
      </c>
      <c r="C131" s="77" t="s">
        <v>447</v>
      </c>
      <c r="D131" s="77" t="s">
        <v>126</v>
      </c>
      <c r="E131" s="79" t="s">
        <v>127</v>
      </c>
      <c r="F131" s="34">
        <f t="shared" si="4"/>
        <v>23</v>
      </c>
      <c r="G131" s="80" t="s">
        <v>766</v>
      </c>
      <c r="H131" s="81" t="s">
        <v>864</v>
      </c>
      <c r="I131" s="85">
        <v>37510</v>
      </c>
    </row>
    <row r="132" spans="1:22" ht="15.75" customHeight="1" x14ac:dyDescent="0.25">
      <c r="A132" s="29" t="s">
        <v>840</v>
      </c>
      <c r="B132" s="76" t="s">
        <v>637</v>
      </c>
      <c r="C132" s="77" t="s">
        <v>515</v>
      </c>
      <c r="D132" s="77">
        <v>12</v>
      </c>
      <c r="E132" s="79" t="s">
        <v>19</v>
      </c>
      <c r="F132" s="34">
        <f t="shared" si="4"/>
        <v>24</v>
      </c>
      <c r="G132" s="80" t="s">
        <v>724</v>
      </c>
      <c r="H132" s="81" t="s">
        <v>867</v>
      </c>
      <c r="I132" s="85">
        <v>38078</v>
      </c>
    </row>
    <row r="133" spans="1:22" ht="15.75" customHeight="1" x14ac:dyDescent="0.25">
      <c r="A133" s="29" t="s">
        <v>840</v>
      </c>
      <c r="B133" s="76" t="s">
        <v>39</v>
      </c>
      <c r="C133" s="77" t="s">
        <v>17</v>
      </c>
      <c r="D133" s="77" t="s">
        <v>18</v>
      </c>
      <c r="E133" s="79" t="s">
        <v>19</v>
      </c>
      <c r="F133" s="34">
        <f t="shared" si="4"/>
        <v>25</v>
      </c>
      <c r="G133" s="90" t="s">
        <v>868</v>
      </c>
      <c r="H133" s="91" t="s">
        <v>869</v>
      </c>
      <c r="I133" s="85">
        <v>38239</v>
      </c>
    </row>
    <row r="134" spans="1:22" ht="15.75" customHeight="1" x14ac:dyDescent="0.25">
      <c r="A134" s="69" t="s">
        <v>875</v>
      </c>
      <c r="B134" s="70"/>
      <c r="C134" s="47"/>
      <c r="D134" s="47"/>
      <c r="E134" s="48"/>
      <c r="F134" s="26">
        <v>0</v>
      </c>
      <c r="G134" s="46"/>
      <c r="H134" s="47"/>
      <c r="I134" s="56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</row>
    <row r="135" spans="1:22" ht="15.75" customHeight="1" x14ac:dyDescent="0.25">
      <c r="A135" s="67" t="s">
        <v>875</v>
      </c>
      <c r="B135" s="87" t="s">
        <v>10</v>
      </c>
      <c r="C135" s="77" t="s">
        <v>11</v>
      </c>
      <c r="D135" s="77" t="s">
        <v>12</v>
      </c>
      <c r="E135" s="79" t="s">
        <v>13</v>
      </c>
      <c r="F135" s="34">
        <f t="shared" ref="F135:F154" si="5">1+F134</f>
        <v>1</v>
      </c>
      <c r="G135" s="88" t="s">
        <v>783</v>
      </c>
      <c r="H135" s="89" t="s">
        <v>876</v>
      </c>
      <c r="I135" s="53">
        <v>37496</v>
      </c>
    </row>
    <row r="136" spans="1:22" ht="15.75" customHeight="1" x14ac:dyDescent="0.25">
      <c r="A136" s="67" t="s">
        <v>875</v>
      </c>
      <c r="B136" s="87" t="s">
        <v>236</v>
      </c>
      <c r="C136" s="77" t="s">
        <v>237</v>
      </c>
      <c r="D136" s="77" t="s">
        <v>238</v>
      </c>
      <c r="E136" s="79" t="s">
        <v>239</v>
      </c>
      <c r="F136" s="34">
        <f t="shared" si="5"/>
        <v>2</v>
      </c>
      <c r="G136" s="94" t="s">
        <v>877</v>
      </c>
      <c r="H136" s="95" t="s">
        <v>878</v>
      </c>
      <c r="I136" s="53">
        <v>37455</v>
      </c>
    </row>
    <row r="137" spans="1:22" ht="15.75" customHeight="1" x14ac:dyDescent="0.25">
      <c r="A137" s="67" t="s">
        <v>875</v>
      </c>
      <c r="B137" s="87" t="s">
        <v>173</v>
      </c>
      <c r="C137" s="77" t="s">
        <v>174</v>
      </c>
      <c r="D137" s="77" t="s">
        <v>18</v>
      </c>
      <c r="E137" s="79" t="s">
        <v>19</v>
      </c>
      <c r="F137" s="34">
        <f t="shared" si="5"/>
        <v>3</v>
      </c>
      <c r="G137" s="92" t="s">
        <v>669</v>
      </c>
      <c r="H137" s="93" t="s">
        <v>879</v>
      </c>
      <c r="I137" s="85">
        <v>37425</v>
      </c>
    </row>
    <row r="138" spans="1:22" ht="15.75" customHeight="1" x14ac:dyDescent="0.25">
      <c r="A138" s="67" t="s">
        <v>875</v>
      </c>
      <c r="B138" s="87" t="s">
        <v>964</v>
      </c>
      <c r="C138" s="77" t="s">
        <v>234</v>
      </c>
      <c r="D138" s="77" t="s">
        <v>18</v>
      </c>
      <c r="E138" s="79" t="s">
        <v>19</v>
      </c>
      <c r="F138" s="34">
        <f t="shared" si="5"/>
        <v>4</v>
      </c>
      <c r="G138" s="90" t="s">
        <v>844</v>
      </c>
      <c r="H138" s="91" t="s">
        <v>880</v>
      </c>
      <c r="I138" s="85">
        <v>37779</v>
      </c>
    </row>
    <row r="139" spans="1:22" ht="15.75" customHeight="1" x14ac:dyDescent="0.25">
      <c r="A139" s="29" t="s">
        <v>875</v>
      </c>
      <c r="B139" s="76" t="s">
        <v>39</v>
      </c>
      <c r="C139" s="77" t="s">
        <v>234</v>
      </c>
      <c r="D139" s="77" t="s">
        <v>18</v>
      </c>
      <c r="E139" s="79" t="s">
        <v>19</v>
      </c>
      <c r="F139" s="34">
        <f t="shared" si="5"/>
        <v>5</v>
      </c>
      <c r="G139" s="90" t="s">
        <v>881</v>
      </c>
      <c r="H139" s="91" t="s">
        <v>882</v>
      </c>
      <c r="I139" s="85">
        <v>37631</v>
      </c>
    </row>
    <row r="140" spans="1:22" ht="15.75" customHeight="1" x14ac:dyDescent="0.25">
      <c r="A140" s="67" t="s">
        <v>875</v>
      </c>
      <c r="B140" s="87" t="s">
        <v>39</v>
      </c>
      <c r="C140" s="77" t="s">
        <v>256</v>
      </c>
      <c r="D140" s="77" t="s">
        <v>177</v>
      </c>
      <c r="E140" s="79" t="s">
        <v>178</v>
      </c>
      <c r="F140" s="34">
        <f t="shared" si="5"/>
        <v>6</v>
      </c>
      <c r="G140" s="90" t="s">
        <v>671</v>
      </c>
      <c r="H140" s="91" t="s">
        <v>512</v>
      </c>
      <c r="I140" s="85">
        <v>37517</v>
      </c>
    </row>
    <row r="141" spans="1:22" ht="15.75" customHeight="1" x14ac:dyDescent="0.25">
      <c r="A141" s="29" t="s">
        <v>875</v>
      </c>
      <c r="B141" s="76" t="s">
        <v>155</v>
      </c>
      <c r="C141" s="77" t="s">
        <v>156</v>
      </c>
      <c r="D141" s="77" t="s">
        <v>46</v>
      </c>
      <c r="E141" s="79" t="s">
        <v>47</v>
      </c>
      <c r="F141" s="34">
        <f t="shared" si="5"/>
        <v>7</v>
      </c>
      <c r="G141" s="92" t="s">
        <v>888</v>
      </c>
      <c r="H141" s="93" t="s">
        <v>889</v>
      </c>
      <c r="I141" s="85">
        <v>38011</v>
      </c>
    </row>
    <row r="142" spans="1:22" ht="15.75" customHeight="1" x14ac:dyDescent="0.25">
      <c r="A142" s="67" t="s">
        <v>875</v>
      </c>
      <c r="B142" s="87" t="s">
        <v>883</v>
      </c>
      <c r="C142" s="77" t="s">
        <v>884</v>
      </c>
      <c r="D142" s="77" t="s">
        <v>12</v>
      </c>
      <c r="E142" s="79" t="s">
        <v>13</v>
      </c>
      <c r="F142" s="34">
        <f t="shared" si="5"/>
        <v>8</v>
      </c>
      <c r="G142" s="92" t="s">
        <v>844</v>
      </c>
      <c r="H142" s="93" t="s">
        <v>885</v>
      </c>
      <c r="I142" s="85">
        <v>37539</v>
      </c>
    </row>
    <row r="143" spans="1:22" ht="15.75" customHeight="1" x14ac:dyDescent="0.25">
      <c r="A143" s="29" t="s">
        <v>875</v>
      </c>
      <c r="B143" s="76" t="s">
        <v>77</v>
      </c>
      <c r="C143" s="77" t="s">
        <v>78</v>
      </c>
      <c r="D143" s="77" t="s">
        <v>12</v>
      </c>
      <c r="E143" s="79" t="s">
        <v>13</v>
      </c>
      <c r="F143" s="34">
        <f t="shared" si="5"/>
        <v>9</v>
      </c>
      <c r="G143" s="92" t="s">
        <v>707</v>
      </c>
      <c r="H143" s="93" t="s">
        <v>886</v>
      </c>
      <c r="I143" s="85">
        <v>37647</v>
      </c>
    </row>
    <row r="144" spans="1:22" ht="15.75" customHeight="1" x14ac:dyDescent="0.25">
      <c r="A144" s="29" t="s">
        <v>875</v>
      </c>
      <c r="B144" s="76" t="s">
        <v>10</v>
      </c>
      <c r="C144" s="77" t="s">
        <v>11</v>
      </c>
      <c r="D144" s="77" t="s">
        <v>12</v>
      </c>
      <c r="E144" s="79" t="s">
        <v>13</v>
      </c>
      <c r="F144" s="34">
        <f t="shared" si="5"/>
        <v>10</v>
      </c>
      <c r="G144" s="92" t="s">
        <v>743</v>
      </c>
      <c r="H144" s="93" t="s">
        <v>887</v>
      </c>
      <c r="I144" s="85">
        <v>37845</v>
      </c>
    </row>
    <row r="145" spans="1:22" ht="15.75" customHeight="1" x14ac:dyDescent="0.25">
      <c r="A145" s="29" t="s">
        <v>875</v>
      </c>
      <c r="B145" s="76" t="s">
        <v>350</v>
      </c>
      <c r="C145" s="77" t="s">
        <v>351</v>
      </c>
      <c r="D145" s="77" t="s">
        <v>80</v>
      </c>
      <c r="E145" s="79" t="s">
        <v>81</v>
      </c>
      <c r="F145" s="34">
        <f t="shared" si="5"/>
        <v>11</v>
      </c>
      <c r="G145" s="92" t="s">
        <v>671</v>
      </c>
      <c r="H145" s="93" t="s">
        <v>890</v>
      </c>
      <c r="I145" s="85">
        <v>37882</v>
      </c>
    </row>
    <row r="146" spans="1:22" ht="15.75" customHeight="1" x14ac:dyDescent="0.25">
      <c r="A146" s="29" t="s">
        <v>875</v>
      </c>
      <c r="B146" s="76" t="s">
        <v>77</v>
      </c>
      <c r="C146" s="77" t="s">
        <v>78</v>
      </c>
      <c r="D146" s="77" t="s">
        <v>12</v>
      </c>
      <c r="E146" s="79" t="s">
        <v>13</v>
      </c>
      <c r="F146" s="34">
        <f t="shared" si="5"/>
        <v>12</v>
      </c>
      <c r="G146" s="92" t="s">
        <v>712</v>
      </c>
      <c r="H146" s="93" t="s">
        <v>891</v>
      </c>
      <c r="I146" s="85">
        <v>38232</v>
      </c>
    </row>
    <row r="147" spans="1:22" ht="15.75" customHeight="1" x14ac:dyDescent="0.25">
      <c r="A147" s="67" t="s">
        <v>875</v>
      </c>
      <c r="B147" s="87" t="s">
        <v>70</v>
      </c>
      <c r="C147" s="77" t="s">
        <v>71</v>
      </c>
      <c r="D147" s="77" t="s">
        <v>46</v>
      </c>
      <c r="E147" s="79" t="s">
        <v>47</v>
      </c>
      <c r="F147" s="34">
        <f t="shared" si="5"/>
        <v>13</v>
      </c>
      <c r="G147" s="90" t="s">
        <v>892</v>
      </c>
      <c r="H147" s="91" t="s">
        <v>893</v>
      </c>
      <c r="I147" s="85">
        <v>38509</v>
      </c>
    </row>
    <row r="148" spans="1:22" ht="15.75" customHeight="1" x14ac:dyDescent="0.25">
      <c r="A148" s="67" t="s">
        <v>875</v>
      </c>
      <c r="B148" s="87" t="s">
        <v>39</v>
      </c>
      <c r="C148" s="77" t="s">
        <v>431</v>
      </c>
      <c r="D148" s="77" t="s">
        <v>126</v>
      </c>
      <c r="E148" s="79" t="s">
        <v>127</v>
      </c>
      <c r="F148" s="34">
        <f t="shared" si="5"/>
        <v>14</v>
      </c>
      <c r="G148" s="90" t="s">
        <v>455</v>
      </c>
      <c r="H148" s="91" t="s">
        <v>894</v>
      </c>
      <c r="I148" s="85">
        <v>37577</v>
      </c>
    </row>
    <row r="149" spans="1:22" ht="15.75" customHeight="1" x14ac:dyDescent="0.25">
      <c r="A149" s="29" t="s">
        <v>875</v>
      </c>
      <c r="B149" s="76" t="s">
        <v>186</v>
      </c>
      <c r="C149" s="77" t="s">
        <v>187</v>
      </c>
      <c r="D149" s="77" t="s">
        <v>157</v>
      </c>
      <c r="E149" s="79" t="s">
        <v>158</v>
      </c>
      <c r="F149" s="34">
        <f t="shared" si="5"/>
        <v>15</v>
      </c>
      <c r="G149" s="80" t="s">
        <v>838</v>
      </c>
      <c r="H149" s="81" t="s">
        <v>849</v>
      </c>
      <c r="I149" s="85">
        <v>37866</v>
      </c>
    </row>
    <row r="150" spans="1:22" ht="15.75" customHeight="1" x14ac:dyDescent="0.25">
      <c r="A150" s="67" t="s">
        <v>875</v>
      </c>
      <c r="B150" s="87" t="s">
        <v>92</v>
      </c>
      <c r="C150" s="77" t="s">
        <v>93</v>
      </c>
      <c r="D150" s="77">
        <v>16</v>
      </c>
      <c r="E150" s="79" t="s">
        <v>81</v>
      </c>
      <c r="F150" s="34">
        <f t="shared" si="5"/>
        <v>16</v>
      </c>
      <c r="G150" s="80" t="s">
        <v>895</v>
      </c>
      <c r="H150" s="81" t="s">
        <v>896</v>
      </c>
      <c r="I150" s="85">
        <v>37588</v>
      </c>
    </row>
    <row r="151" spans="1:22" ht="15.75" customHeight="1" x14ac:dyDescent="0.25">
      <c r="A151" s="29" t="s">
        <v>875</v>
      </c>
      <c r="B151" s="76" t="s">
        <v>420</v>
      </c>
      <c r="C151" s="77" t="s">
        <v>421</v>
      </c>
      <c r="D151" s="77" t="s">
        <v>18</v>
      </c>
      <c r="E151" s="79" t="s">
        <v>19</v>
      </c>
      <c r="F151" s="34">
        <f t="shared" si="5"/>
        <v>17</v>
      </c>
      <c r="G151" s="80" t="s">
        <v>690</v>
      </c>
      <c r="H151" s="81" t="s">
        <v>897</v>
      </c>
      <c r="I151" s="85">
        <v>37751</v>
      </c>
    </row>
    <row r="152" spans="1:22" ht="15.75" customHeight="1" x14ac:dyDescent="0.25">
      <c r="A152" s="29" t="s">
        <v>875</v>
      </c>
      <c r="B152" s="76" t="s">
        <v>39</v>
      </c>
      <c r="C152" s="77" t="s">
        <v>453</v>
      </c>
      <c r="D152" s="77" t="s">
        <v>46</v>
      </c>
      <c r="E152" s="79" t="s">
        <v>47</v>
      </c>
      <c r="F152" s="34">
        <f t="shared" si="5"/>
        <v>18</v>
      </c>
      <c r="G152" s="80" t="s">
        <v>898</v>
      </c>
      <c r="H152" s="81" t="s">
        <v>899</v>
      </c>
      <c r="I152" s="85">
        <v>37885</v>
      </c>
    </row>
    <row r="153" spans="1:22" ht="15.75" customHeight="1" x14ac:dyDescent="0.25">
      <c r="A153" s="29" t="s">
        <v>875</v>
      </c>
      <c r="B153" s="76" t="s">
        <v>39</v>
      </c>
      <c r="C153" s="77" t="s">
        <v>431</v>
      </c>
      <c r="D153" s="77" t="s">
        <v>126</v>
      </c>
      <c r="E153" s="79" t="s">
        <v>127</v>
      </c>
      <c r="F153" s="34">
        <f t="shared" si="5"/>
        <v>19</v>
      </c>
      <c r="G153" s="80" t="s">
        <v>900</v>
      </c>
      <c r="H153" s="81" t="s">
        <v>901</v>
      </c>
      <c r="I153" s="85">
        <v>38226</v>
      </c>
    </row>
    <row r="154" spans="1:22" ht="15.75" customHeight="1" x14ac:dyDescent="0.25">
      <c r="A154" s="29" t="s">
        <v>875</v>
      </c>
      <c r="B154" s="30" t="s">
        <v>496</v>
      </c>
      <c r="C154" s="31" t="s">
        <v>497</v>
      </c>
      <c r="D154" s="31" t="s">
        <v>46</v>
      </c>
      <c r="E154" s="33" t="s">
        <v>47</v>
      </c>
      <c r="F154" s="34">
        <f t="shared" si="5"/>
        <v>20</v>
      </c>
      <c r="G154" s="35" t="s">
        <v>712</v>
      </c>
      <c r="H154" s="36" t="s">
        <v>902</v>
      </c>
      <c r="I154" s="53">
        <v>38220</v>
      </c>
    </row>
    <row r="155" spans="1:22" ht="15.75" customHeight="1" x14ac:dyDescent="0.25">
      <c r="A155" s="69" t="s">
        <v>905</v>
      </c>
      <c r="B155" s="70"/>
      <c r="C155" s="47"/>
      <c r="D155" s="47"/>
      <c r="E155" s="48"/>
      <c r="F155" s="26">
        <v>0</v>
      </c>
      <c r="G155" s="46"/>
      <c r="H155" s="47"/>
      <c r="I155" s="56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</row>
    <row r="156" spans="1:22" ht="15.75" customHeight="1" x14ac:dyDescent="0.25">
      <c r="A156" s="67" t="s">
        <v>905</v>
      </c>
      <c r="B156" s="87" t="s">
        <v>10</v>
      </c>
      <c r="C156" s="77" t="s">
        <v>11</v>
      </c>
      <c r="D156" s="77" t="s">
        <v>12</v>
      </c>
      <c r="E156" s="79" t="s">
        <v>13</v>
      </c>
      <c r="F156" s="34">
        <f t="shared" ref="F156:F179" si="6">1+F155</f>
        <v>1</v>
      </c>
      <c r="G156" s="90" t="s">
        <v>839</v>
      </c>
      <c r="H156" s="91" t="s">
        <v>906</v>
      </c>
      <c r="I156" s="85">
        <v>37274</v>
      </c>
    </row>
    <row r="157" spans="1:22" ht="15.75" customHeight="1" x14ac:dyDescent="0.25">
      <c r="A157" s="67" t="s">
        <v>905</v>
      </c>
      <c r="B157" s="87" t="s">
        <v>964</v>
      </c>
      <c r="C157" s="77" t="s">
        <v>234</v>
      </c>
      <c r="D157" s="77" t="s">
        <v>18</v>
      </c>
      <c r="E157" s="79" t="s">
        <v>19</v>
      </c>
      <c r="F157" s="34">
        <f t="shared" si="6"/>
        <v>2</v>
      </c>
      <c r="G157" s="90" t="s">
        <v>787</v>
      </c>
      <c r="H157" s="91" t="s">
        <v>907</v>
      </c>
      <c r="I157" s="85">
        <v>37395</v>
      </c>
    </row>
    <row r="158" spans="1:22" ht="15.75" customHeight="1" x14ac:dyDescent="0.25">
      <c r="A158" s="67" t="s">
        <v>905</v>
      </c>
      <c r="B158" s="87" t="s">
        <v>746</v>
      </c>
      <c r="C158" s="77" t="s">
        <v>319</v>
      </c>
      <c r="D158" s="77" t="s">
        <v>102</v>
      </c>
      <c r="E158" s="79" t="s">
        <v>103</v>
      </c>
      <c r="F158" s="34">
        <f t="shared" si="6"/>
        <v>3</v>
      </c>
      <c r="G158" s="90" t="s">
        <v>663</v>
      </c>
      <c r="H158" s="91" t="s">
        <v>424</v>
      </c>
      <c r="I158" s="85">
        <v>37309</v>
      </c>
    </row>
    <row r="159" spans="1:22" ht="15.75" customHeight="1" x14ac:dyDescent="0.25">
      <c r="A159" s="29" t="s">
        <v>905</v>
      </c>
      <c r="B159" s="76" t="s">
        <v>338</v>
      </c>
      <c r="C159" s="76" t="s">
        <v>339</v>
      </c>
      <c r="D159" s="77" t="s">
        <v>157</v>
      </c>
      <c r="E159" s="79" t="s">
        <v>158</v>
      </c>
      <c r="F159" s="34">
        <f t="shared" si="6"/>
        <v>4</v>
      </c>
      <c r="G159" s="92" t="s">
        <v>908</v>
      </c>
      <c r="H159" s="93" t="s">
        <v>909</v>
      </c>
      <c r="I159" s="85">
        <v>38287</v>
      </c>
    </row>
    <row r="160" spans="1:22" ht="15.75" customHeight="1" x14ac:dyDescent="0.25">
      <c r="A160" s="67" t="s">
        <v>905</v>
      </c>
      <c r="B160" s="87" t="s">
        <v>39</v>
      </c>
      <c r="C160" s="77" t="s">
        <v>472</v>
      </c>
      <c r="D160" s="77" t="s">
        <v>126</v>
      </c>
      <c r="E160" s="79" t="s">
        <v>127</v>
      </c>
      <c r="F160" s="34">
        <f t="shared" si="6"/>
        <v>5</v>
      </c>
      <c r="G160" s="90" t="s">
        <v>667</v>
      </c>
      <c r="H160" s="91" t="s">
        <v>910</v>
      </c>
      <c r="I160" s="85">
        <v>37280</v>
      </c>
    </row>
    <row r="161" spans="1:9" ht="15.75" customHeight="1" x14ac:dyDescent="0.25">
      <c r="A161" s="29" t="s">
        <v>905</v>
      </c>
      <c r="B161" s="76" t="s">
        <v>236</v>
      </c>
      <c r="C161" s="77" t="s">
        <v>237</v>
      </c>
      <c r="D161" s="77" t="s">
        <v>238</v>
      </c>
      <c r="E161" s="79" t="s">
        <v>239</v>
      </c>
      <c r="F161" s="34">
        <f t="shared" si="6"/>
        <v>6</v>
      </c>
      <c r="G161" s="92" t="s">
        <v>911</v>
      </c>
      <c r="H161" s="93" t="s">
        <v>912</v>
      </c>
      <c r="I161" s="85">
        <v>37666</v>
      </c>
    </row>
    <row r="162" spans="1:9" ht="15.75" customHeight="1" x14ac:dyDescent="0.25">
      <c r="A162" s="67" t="s">
        <v>905</v>
      </c>
      <c r="B162" s="87" t="s">
        <v>883</v>
      </c>
      <c r="C162" s="77" t="s">
        <v>884</v>
      </c>
      <c r="D162" s="77" t="s">
        <v>12</v>
      </c>
      <c r="E162" s="79" t="s">
        <v>13</v>
      </c>
      <c r="F162" s="34">
        <f t="shared" si="6"/>
        <v>7</v>
      </c>
      <c r="G162" s="92" t="s">
        <v>844</v>
      </c>
      <c r="H162" s="93" t="s">
        <v>885</v>
      </c>
      <c r="I162" s="85">
        <v>37539</v>
      </c>
    </row>
    <row r="163" spans="1:9" ht="15.75" customHeight="1" x14ac:dyDescent="0.25">
      <c r="A163" s="67" t="s">
        <v>905</v>
      </c>
      <c r="B163" s="87" t="s">
        <v>10</v>
      </c>
      <c r="C163" s="77" t="s">
        <v>11</v>
      </c>
      <c r="D163" s="77" t="s">
        <v>12</v>
      </c>
      <c r="E163" s="79" t="s">
        <v>13</v>
      </c>
      <c r="F163" s="34">
        <f t="shared" si="6"/>
        <v>8</v>
      </c>
      <c r="G163" s="92" t="s">
        <v>913</v>
      </c>
      <c r="H163" s="93" t="s">
        <v>914</v>
      </c>
      <c r="I163" s="85">
        <v>37974</v>
      </c>
    </row>
    <row r="164" spans="1:9" ht="15.75" customHeight="1" x14ac:dyDescent="0.25">
      <c r="A164" s="67" t="s">
        <v>905</v>
      </c>
      <c r="B164" s="87" t="s">
        <v>343</v>
      </c>
      <c r="C164" s="77" t="s">
        <v>344</v>
      </c>
      <c r="D164" s="77" t="s">
        <v>34</v>
      </c>
      <c r="E164" s="79" t="s">
        <v>35</v>
      </c>
      <c r="F164" s="34">
        <f t="shared" si="6"/>
        <v>9</v>
      </c>
      <c r="G164" s="80" t="s">
        <v>903</v>
      </c>
      <c r="H164" s="81" t="s">
        <v>521</v>
      </c>
      <c r="I164" s="85">
        <v>37833</v>
      </c>
    </row>
    <row r="165" spans="1:9" ht="15.75" customHeight="1" x14ac:dyDescent="0.25">
      <c r="A165" s="29" t="s">
        <v>905</v>
      </c>
      <c r="B165" s="76" t="s">
        <v>744</v>
      </c>
      <c r="C165" s="77" t="s">
        <v>745</v>
      </c>
      <c r="D165" s="77" t="s">
        <v>12</v>
      </c>
      <c r="E165" s="79" t="s">
        <v>13</v>
      </c>
      <c r="F165" s="34">
        <f t="shared" si="6"/>
        <v>10</v>
      </c>
      <c r="G165" s="80" t="s">
        <v>665</v>
      </c>
      <c r="H165" s="81" t="s">
        <v>915</v>
      </c>
      <c r="I165" s="85">
        <v>37908</v>
      </c>
    </row>
    <row r="166" spans="1:9" ht="15.75" customHeight="1" x14ac:dyDescent="0.25">
      <c r="A166" s="29" t="s">
        <v>905</v>
      </c>
      <c r="B166" s="76" t="s">
        <v>39</v>
      </c>
      <c r="C166" s="77" t="s">
        <v>428</v>
      </c>
      <c r="D166" s="77" t="s">
        <v>102</v>
      </c>
      <c r="E166" s="79" t="s">
        <v>103</v>
      </c>
      <c r="F166" s="34">
        <f t="shared" si="6"/>
        <v>11</v>
      </c>
      <c r="G166" s="80" t="s">
        <v>681</v>
      </c>
      <c r="H166" s="81" t="s">
        <v>429</v>
      </c>
      <c r="I166" s="85">
        <v>37877</v>
      </c>
    </row>
    <row r="167" spans="1:9" ht="15.75" customHeight="1" x14ac:dyDescent="0.25">
      <c r="A167" s="67" t="s">
        <v>905</v>
      </c>
      <c r="B167" s="87" t="s">
        <v>39</v>
      </c>
      <c r="C167" s="77" t="s">
        <v>39</v>
      </c>
      <c r="D167" s="77" t="s">
        <v>40</v>
      </c>
      <c r="E167" s="79" t="s">
        <v>41</v>
      </c>
      <c r="F167" s="34">
        <f t="shared" si="6"/>
        <v>12</v>
      </c>
      <c r="G167" s="80" t="s">
        <v>661</v>
      </c>
      <c r="H167" s="81" t="s">
        <v>916</v>
      </c>
      <c r="I167" s="85">
        <v>37607</v>
      </c>
    </row>
    <row r="168" spans="1:9" ht="15.75" customHeight="1" x14ac:dyDescent="0.25">
      <c r="A168" s="67" t="s">
        <v>905</v>
      </c>
      <c r="B168" s="87" t="s">
        <v>39</v>
      </c>
      <c r="C168" s="77" t="s">
        <v>39</v>
      </c>
      <c r="D168" s="77" t="s">
        <v>40</v>
      </c>
      <c r="E168" s="79" t="s">
        <v>41</v>
      </c>
      <c r="F168" s="34">
        <f t="shared" si="6"/>
        <v>13</v>
      </c>
      <c r="G168" s="80" t="s">
        <v>917</v>
      </c>
      <c r="H168" s="81" t="s">
        <v>918</v>
      </c>
      <c r="I168" s="85">
        <v>37606</v>
      </c>
    </row>
    <row r="169" spans="1:9" ht="15.75" customHeight="1" x14ac:dyDescent="0.25">
      <c r="A169" s="67" t="s">
        <v>905</v>
      </c>
      <c r="B169" s="87" t="s">
        <v>155</v>
      </c>
      <c r="C169" s="77" t="s">
        <v>156</v>
      </c>
      <c r="D169" s="86" t="s">
        <v>46</v>
      </c>
      <c r="E169" s="79" t="s">
        <v>47</v>
      </c>
      <c r="F169" s="34">
        <f t="shared" si="6"/>
        <v>14</v>
      </c>
      <c r="G169" s="80" t="s">
        <v>695</v>
      </c>
      <c r="H169" s="81" t="s">
        <v>958</v>
      </c>
      <c r="I169" s="85">
        <v>37582</v>
      </c>
    </row>
    <row r="170" spans="1:9" ht="15.75" customHeight="1" x14ac:dyDescent="0.25">
      <c r="A170" s="29" t="s">
        <v>905</v>
      </c>
      <c r="B170" s="76" t="s">
        <v>919</v>
      </c>
      <c r="C170" s="76" t="s">
        <v>658</v>
      </c>
      <c r="D170" s="77" t="s">
        <v>102</v>
      </c>
      <c r="E170" s="79" t="s">
        <v>103</v>
      </c>
      <c r="F170" s="34">
        <f t="shared" si="6"/>
        <v>15</v>
      </c>
      <c r="G170" s="80" t="s">
        <v>830</v>
      </c>
      <c r="H170" s="81" t="s">
        <v>920</v>
      </c>
      <c r="I170" s="85">
        <v>38319</v>
      </c>
    </row>
    <row r="171" spans="1:9" ht="15.75" customHeight="1" x14ac:dyDescent="0.25">
      <c r="A171" s="29" t="s">
        <v>905</v>
      </c>
      <c r="B171" s="30" t="s">
        <v>345</v>
      </c>
      <c r="C171" s="31" t="s">
        <v>346</v>
      </c>
      <c r="D171" s="31" t="s">
        <v>80</v>
      </c>
      <c r="E171" s="33" t="s">
        <v>81</v>
      </c>
      <c r="F171" s="34">
        <f t="shared" si="6"/>
        <v>16</v>
      </c>
      <c r="G171" s="80" t="s">
        <v>698</v>
      </c>
      <c r="H171" s="81" t="s">
        <v>921</v>
      </c>
      <c r="I171" s="85">
        <v>37754</v>
      </c>
    </row>
    <row r="172" spans="1:9" ht="15.75" customHeight="1" x14ac:dyDescent="0.25">
      <c r="A172" s="29" t="s">
        <v>905</v>
      </c>
      <c r="B172" s="76" t="s">
        <v>358</v>
      </c>
      <c r="C172" s="77" t="s">
        <v>359</v>
      </c>
      <c r="D172" s="77" t="s">
        <v>28</v>
      </c>
      <c r="E172" s="79" t="s">
        <v>29</v>
      </c>
      <c r="F172" s="34">
        <f t="shared" si="6"/>
        <v>17</v>
      </c>
      <c r="G172" s="80" t="s">
        <v>836</v>
      </c>
      <c r="H172" s="81" t="s">
        <v>922</v>
      </c>
      <c r="I172" s="85">
        <v>37680</v>
      </c>
    </row>
    <row r="173" spans="1:9" ht="15.75" customHeight="1" x14ac:dyDescent="0.25">
      <c r="A173" s="67" t="s">
        <v>905</v>
      </c>
      <c r="B173" s="87" t="s">
        <v>39</v>
      </c>
      <c r="C173" s="77" t="s">
        <v>39</v>
      </c>
      <c r="D173" s="77" t="s">
        <v>40</v>
      </c>
      <c r="E173" s="79" t="s">
        <v>41</v>
      </c>
      <c r="F173" s="34">
        <f t="shared" si="6"/>
        <v>18</v>
      </c>
      <c r="G173" s="80" t="s">
        <v>923</v>
      </c>
      <c r="H173" s="81" t="s">
        <v>924</v>
      </c>
      <c r="I173" s="85">
        <v>37612</v>
      </c>
    </row>
    <row r="174" spans="1:9" ht="15.75" customHeight="1" x14ac:dyDescent="0.25">
      <c r="A174" s="67" t="s">
        <v>905</v>
      </c>
      <c r="B174" s="87" t="s">
        <v>567</v>
      </c>
      <c r="C174" s="77" t="s">
        <v>568</v>
      </c>
      <c r="D174" s="77" t="s">
        <v>12</v>
      </c>
      <c r="E174" s="79" t="s">
        <v>13</v>
      </c>
      <c r="F174" s="34">
        <f t="shared" si="6"/>
        <v>19</v>
      </c>
      <c r="G174" s="80" t="s">
        <v>739</v>
      </c>
      <c r="H174" s="81" t="s">
        <v>904</v>
      </c>
      <c r="I174" s="85">
        <v>37468</v>
      </c>
    </row>
    <row r="175" spans="1:9" ht="15.75" customHeight="1" x14ac:dyDescent="0.25">
      <c r="A175" s="29" t="s">
        <v>905</v>
      </c>
      <c r="B175" s="76" t="s">
        <v>39</v>
      </c>
      <c r="C175" s="77" t="s">
        <v>925</v>
      </c>
      <c r="D175" s="77" t="s">
        <v>102</v>
      </c>
      <c r="E175" s="79" t="s">
        <v>103</v>
      </c>
      <c r="F175" s="34">
        <f t="shared" si="6"/>
        <v>20</v>
      </c>
      <c r="G175" s="80" t="s">
        <v>782</v>
      </c>
      <c r="H175" s="81" t="s">
        <v>926</v>
      </c>
      <c r="I175" s="85">
        <v>37882</v>
      </c>
    </row>
    <row r="176" spans="1:9" ht="15.75" customHeight="1" x14ac:dyDescent="0.25">
      <c r="A176" s="67" t="s">
        <v>905</v>
      </c>
      <c r="B176" s="87" t="s">
        <v>927</v>
      </c>
      <c r="C176" s="77" t="s">
        <v>928</v>
      </c>
      <c r="D176" s="77" t="s">
        <v>18</v>
      </c>
      <c r="E176" s="79" t="s">
        <v>19</v>
      </c>
      <c r="F176" s="34">
        <f t="shared" si="6"/>
        <v>21</v>
      </c>
      <c r="G176" s="80" t="s">
        <v>837</v>
      </c>
      <c r="H176" s="81" t="s">
        <v>929</v>
      </c>
      <c r="I176" s="85">
        <v>37322</v>
      </c>
    </row>
    <row r="177" spans="1:22" ht="15.75" customHeight="1" x14ac:dyDescent="0.25">
      <c r="A177" s="29" t="s">
        <v>905</v>
      </c>
      <c r="B177" s="76" t="s">
        <v>964</v>
      </c>
      <c r="C177" s="77" t="s">
        <v>234</v>
      </c>
      <c r="D177" s="77">
        <v>12</v>
      </c>
      <c r="E177" s="79" t="s">
        <v>19</v>
      </c>
      <c r="F177" s="34">
        <f t="shared" si="6"/>
        <v>22</v>
      </c>
      <c r="G177" s="80" t="s">
        <v>844</v>
      </c>
      <c r="H177" s="81" t="s">
        <v>880</v>
      </c>
      <c r="I177" s="85">
        <v>37779</v>
      </c>
    </row>
    <row r="178" spans="1:22" ht="15.75" customHeight="1" x14ac:dyDescent="0.25">
      <c r="A178" s="67" t="s">
        <v>905</v>
      </c>
      <c r="B178" s="87" t="s">
        <v>871</v>
      </c>
      <c r="C178" s="77" t="s">
        <v>872</v>
      </c>
      <c r="D178" s="77" t="s">
        <v>28</v>
      </c>
      <c r="E178" s="79" t="s">
        <v>29</v>
      </c>
      <c r="F178" s="34">
        <f t="shared" si="6"/>
        <v>23</v>
      </c>
      <c r="G178" s="35" t="s">
        <v>873</v>
      </c>
      <c r="H178" s="36" t="s">
        <v>874</v>
      </c>
      <c r="I178" s="53">
        <v>37290</v>
      </c>
    </row>
    <row r="179" spans="1:22" ht="15.75" customHeight="1" x14ac:dyDescent="0.25">
      <c r="A179" s="29" t="s">
        <v>905</v>
      </c>
      <c r="B179" s="7" t="s">
        <v>523</v>
      </c>
      <c r="C179" s="31" t="s">
        <v>524</v>
      </c>
      <c r="D179" s="31" t="s">
        <v>188</v>
      </c>
      <c r="E179" s="33" t="s">
        <v>189</v>
      </c>
      <c r="F179" s="34">
        <f t="shared" si="6"/>
        <v>24</v>
      </c>
      <c r="G179" s="35" t="s">
        <v>671</v>
      </c>
      <c r="H179" s="36" t="s">
        <v>930</v>
      </c>
      <c r="I179" s="53">
        <v>37622</v>
      </c>
    </row>
    <row r="180" spans="1:22" ht="15.75" customHeight="1" x14ac:dyDescent="0.25">
      <c r="A180" s="69" t="s">
        <v>931</v>
      </c>
      <c r="B180" s="70"/>
      <c r="C180" s="47"/>
      <c r="D180" s="47"/>
      <c r="E180" s="48"/>
      <c r="F180" s="26">
        <v>0</v>
      </c>
      <c r="G180" s="46"/>
      <c r="H180" s="47"/>
      <c r="I180" s="56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</row>
    <row r="181" spans="1:22" ht="15.75" customHeight="1" x14ac:dyDescent="0.25">
      <c r="A181" s="67" t="s">
        <v>931</v>
      </c>
      <c r="B181" s="87" t="s">
        <v>301</v>
      </c>
      <c r="C181" s="77" t="s">
        <v>302</v>
      </c>
      <c r="D181" s="77" t="s">
        <v>177</v>
      </c>
      <c r="E181" s="79" t="s">
        <v>178</v>
      </c>
      <c r="F181" s="34">
        <f t="shared" ref="F181:F199" si="7">1+F180</f>
        <v>1</v>
      </c>
      <c r="G181" s="90" t="s">
        <v>932</v>
      </c>
      <c r="H181" s="91" t="s">
        <v>933</v>
      </c>
      <c r="I181" s="85">
        <v>37413</v>
      </c>
    </row>
    <row r="182" spans="1:22" ht="15.75" customHeight="1" x14ac:dyDescent="0.25">
      <c r="A182" s="67" t="s">
        <v>931</v>
      </c>
      <c r="B182" s="87" t="s">
        <v>10</v>
      </c>
      <c r="C182" s="77" t="s">
        <v>11</v>
      </c>
      <c r="D182" s="77" t="s">
        <v>12</v>
      </c>
      <c r="E182" s="79" t="s">
        <v>13</v>
      </c>
      <c r="F182" s="34">
        <f t="shared" si="7"/>
        <v>2</v>
      </c>
      <c r="G182" s="90" t="s">
        <v>934</v>
      </c>
      <c r="H182" s="91" t="s">
        <v>144</v>
      </c>
      <c r="I182" s="85">
        <v>37559</v>
      </c>
    </row>
    <row r="183" spans="1:22" ht="15.75" customHeight="1" x14ac:dyDescent="0.25">
      <c r="A183" s="67" t="s">
        <v>931</v>
      </c>
      <c r="B183" s="87" t="s">
        <v>10</v>
      </c>
      <c r="C183" s="77" t="s">
        <v>11</v>
      </c>
      <c r="D183" s="77" t="s">
        <v>12</v>
      </c>
      <c r="E183" s="79" t="s">
        <v>13</v>
      </c>
      <c r="F183" s="34">
        <f t="shared" si="7"/>
        <v>3</v>
      </c>
      <c r="G183" s="90" t="s">
        <v>935</v>
      </c>
      <c r="H183" s="91" t="s">
        <v>936</v>
      </c>
      <c r="I183" s="85">
        <v>37754</v>
      </c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</row>
    <row r="184" spans="1:22" ht="15.75" customHeight="1" x14ac:dyDescent="0.25">
      <c r="A184" s="67" t="s">
        <v>931</v>
      </c>
      <c r="B184" s="87" t="s">
        <v>964</v>
      </c>
      <c r="C184" s="77" t="s">
        <v>234</v>
      </c>
      <c r="D184" s="77" t="s">
        <v>18</v>
      </c>
      <c r="E184" s="79" t="s">
        <v>19</v>
      </c>
      <c r="F184" s="34">
        <f t="shared" si="7"/>
        <v>4</v>
      </c>
      <c r="G184" s="92" t="s">
        <v>690</v>
      </c>
      <c r="H184" s="93" t="s">
        <v>937</v>
      </c>
      <c r="I184" s="85">
        <v>37618</v>
      </c>
    </row>
    <row r="185" spans="1:22" ht="15.75" customHeight="1" x14ac:dyDescent="0.25">
      <c r="A185" s="29" t="s">
        <v>931</v>
      </c>
      <c r="B185" s="76" t="s">
        <v>646</v>
      </c>
      <c r="C185" s="77" t="s">
        <v>647</v>
      </c>
      <c r="D185" s="77" t="s">
        <v>46</v>
      </c>
      <c r="E185" s="79" t="s">
        <v>47</v>
      </c>
      <c r="F185" s="34">
        <f t="shared" si="7"/>
        <v>5</v>
      </c>
      <c r="G185" s="90" t="s">
        <v>819</v>
      </c>
      <c r="H185" s="91" t="s">
        <v>938</v>
      </c>
      <c r="I185" s="85">
        <v>38039</v>
      </c>
    </row>
    <row r="186" spans="1:22" ht="15.75" customHeight="1" x14ac:dyDescent="0.25">
      <c r="A186" s="67" t="s">
        <v>931</v>
      </c>
      <c r="B186" s="87" t="s">
        <v>509</v>
      </c>
      <c r="C186" s="77" t="s">
        <v>510</v>
      </c>
      <c r="D186" s="77" t="s">
        <v>139</v>
      </c>
      <c r="E186" s="79" t="s">
        <v>140</v>
      </c>
      <c r="F186" s="34">
        <f t="shared" si="7"/>
        <v>6</v>
      </c>
      <c r="G186" s="92" t="s">
        <v>681</v>
      </c>
      <c r="H186" s="93" t="s">
        <v>513</v>
      </c>
      <c r="I186" s="85">
        <v>37385</v>
      </c>
    </row>
    <row r="187" spans="1:22" ht="15.75" customHeight="1" x14ac:dyDescent="0.25">
      <c r="A187" s="29" t="s">
        <v>931</v>
      </c>
      <c r="B187" s="76" t="s">
        <v>939</v>
      </c>
      <c r="C187" s="77" t="s">
        <v>940</v>
      </c>
      <c r="D187" s="77" t="s">
        <v>177</v>
      </c>
      <c r="E187" s="79" t="s">
        <v>178</v>
      </c>
      <c r="F187" s="34">
        <f t="shared" si="7"/>
        <v>7</v>
      </c>
      <c r="G187" s="92" t="s">
        <v>694</v>
      </c>
      <c r="H187" s="93" t="s">
        <v>941</v>
      </c>
      <c r="I187" s="85">
        <v>38126</v>
      </c>
    </row>
    <row r="188" spans="1:22" ht="15.75" customHeight="1" x14ac:dyDescent="0.25">
      <c r="A188" s="67" t="s">
        <v>931</v>
      </c>
      <c r="B188" s="87" t="s">
        <v>564</v>
      </c>
      <c r="C188" s="77" t="s">
        <v>565</v>
      </c>
      <c r="D188" s="77" t="s">
        <v>34</v>
      </c>
      <c r="E188" s="79" t="s">
        <v>35</v>
      </c>
      <c r="F188" s="34">
        <f t="shared" si="7"/>
        <v>8</v>
      </c>
      <c r="G188" s="90" t="s">
        <v>972</v>
      </c>
      <c r="H188" s="91" t="s">
        <v>942</v>
      </c>
      <c r="I188" s="85">
        <v>38453</v>
      </c>
    </row>
    <row r="189" spans="1:22" ht="15.75" customHeight="1" x14ac:dyDescent="0.25">
      <c r="A189" s="67" t="s">
        <v>931</v>
      </c>
      <c r="B189" s="76" t="s">
        <v>195</v>
      </c>
      <c r="C189" s="77" t="s">
        <v>196</v>
      </c>
      <c r="D189" s="77" t="s">
        <v>126</v>
      </c>
      <c r="E189" s="79" t="s">
        <v>127</v>
      </c>
      <c r="F189" s="34">
        <f t="shared" si="7"/>
        <v>9</v>
      </c>
      <c r="G189" s="92" t="s">
        <v>677</v>
      </c>
      <c r="H189" s="93" t="s">
        <v>870</v>
      </c>
      <c r="I189" s="85">
        <v>38193</v>
      </c>
    </row>
    <row r="190" spans="1:22" ht="15.75" customHeight="1" x14ac:dyDescent="0.25">
      <c r="A190" s="67" t="s">
        <v>931</v>
      </c>
      <c r="B190" s="87" t="s">
        <v>927</v>
      </c>
      <c r="C190" s="77" t="s">
        <v>928</v>
      </c>
      <c r="D190" s="77">
        <v>12</v>
      </c>
      <c r="E190" s="79" t="s">
        <v>19</v>
      </c>
      <c r="F190" s="34">
        <f t="shared" si="7"/>
        <v>10</v>
      </c>
      <c r="G190" s="80" t="s">
        <v>837</v>
      </c>
      <c r="H190" s="81" t="s">
        <v>929</v>
      </c>
      <c r="I190" s="85">
        <v>37322</v>
      </c>
    </row>
    <row r="191" spans="1:22" ht="15.75" customHeight="1" x14ac:dyDescent="0.25">
      <c r="A191" s="67" t="s">
        <v>931</v>
      </c>
      <c r="B191" s="76" t="s">
        <v>358</v>
      </c>
      <c r="C191" s="77" t="s">
        <v>359</v>
      </c>
      <c r="D191" s="77" t="s">
        <v>28</v>
      </c>
      <c r="E191" s="79" t="s">
        <v>29</v>
      </c>
      <c r="F191" s="34">
        <f t="shared" si="7"/>
        <v>11</v>
      </c>
      <c r="G191" s="80" t="s">
        <v>836</v>
      </c>
      <c r="H191" s="81" t="s">
        <v>922</v>
      </c>
      <c r="I191" s="85">
        <v>37680</v>
      </c>
    </row>
    <row r="192" spans="1:22" ht="15.75" customHeight="1" x14ac:dyDescent="0.25">
      <c r="A192" s="67" t="s">
        <v>931</v>
      </c>
      <c r="B192" s="87" t="s">
        <v>39</v>
      </c>
      <c r="C192" s="77" t="s">
        <v>943</v>
      </c>
      <c r="D192" s="77">
        <v>19</v>
      </c>
      <c r="E192" s="79" t="s">
        <v>67</v>
      </c>
      <c r="F192" s="34">
        <f t="shared" si="7"/>
        <v>12</v>
      </c>
      <c r="G192" s="80" t="s">
        <v>683</v>
      </c>
      <c r="H192" s="81" t="s">
        <v>944</v>
      </c>
      <c r="I192" s="85">
        <v>37689</v>
      </c>
    </row>
    <row r="193" spans="1:9" ht="15.75" customHeight="1" x14ac:dyDescent="0.25">
      <c r="A193" s="67" t="s">
        <v>931</v>
      </c>
      <c r="B193" s="76" t="s">
        <v>39</v>
      </c>
      <c r="C193" s="77" t="s">
        <v>39</v>
      </c>
      <c r="D193" s="77" t="s">
        <v>40</v>
      </c>
      <c r="E193" s="79" t="s">
        <v>41</v>
      </c>
      <c r="F193" s="34">
        <f t="shared" si="7"/>
        <v>13</v>
      </c>
      <c r="G193" s="80" t="s">
        <v>945</v>
      </c>
      <c r="H193" s="81" t="s">
        <v>387</v>
      </c>
      <c r="I193" s="85">
        <v>38268</v>
      </c>
    </row>
    <row r="194" spans="1:9" ht="15.75" customHeight="1" x14ac:dyDescent="0.25">
      <c r="A194" s="67" t="s">
        <v>931</v>
      </c>
      <c r="B194" s="76" t="s">
        <v>39</v>
      </c>
      <c r="C194" s="77" t="s">
        <v>366</v>
      </c>
      <c r="D194" s="77">
        <v>19</v>
      </c>
      <c r="E194" s="79" t="s">
        <v>67</v>
      </c>
      <c r="F194" s="34">
        <f t="shared" si="7"/>
        <v>14</v>
      </c>
      <c r="G194" s="80" t="s">
        <v>781</v>
      </c>
      <c r="H194" s="81" t="s">
        <v>946</v>
      </c>
      <c r="I194" s="85">
        <v>38247</v>
      </c>
    </row>
    <row r="195" spans="1:9" ht="15.75" customHeight="1" x14ac:dyDescent="0.25">
      <c r="A195" s="67" t="s">
        <v>931</v>
      </c>
      <c r="B195" s="76" t="s">
        <v>39</v>
      </c>
      <c r="C195" s="77" t="s">
        <v>947</v>
      </c>
      <c r="D195" s="77" t="s">
        <v>12</v>
      </c>
      <c r="E195" s="79" t="s">
        <v>13</v>
      </c>
      <c r="F195" s="34">
        <f t="shared" si="7"/>
        <v>15</v>
      </c>
      <c r="G195" s="80" t="s">
        <v>811</v>
      </c>
      <c r="H195" s="81" t="s">
        <v>948</v>
      </c>
      <c r="I195" s="85">
        <v>38199</v>
      </c>
    </row>
    <row r="196" spans="1:9" ht="15.75" customHeight="1" x14ac:dyDescent="0.25">
      <c r="A196" s="67" t="s">
        <v>931</v>
      </c>
      <c r="B196" s="76" t="s">
        <v>39</v>
      </c>
      <c r="C196" s="77" t="s">
        <v>511</v>
      </c>
      <c r="D196" s="77" t="s">
        <v>46</v>
      </c>
      <c r="E196" s="79" t="s">
        <v>47</v>
      </c>
      <c r="F196" s="34">
        <f t="shared" si="7"/>
        <v>16</v>
      </c>
      <c r="G196" s="80" t="s">
        <v>665</v>
      </c>
      <c r="H196" s="81" t="s">
        <v>949</v>
      </c>
      <c r="I196" s="85">
        <v>38168</v>
      </c>
    </row>
    <row r="197" spans="1:9" ht="15.75" customHeight="1" x14ac:dyDescent="0.25">
      <c r="A197" s="67" t="s">
        <v>931</v>
      </c>
      <c r="B197" s="76" t="s">
        <v>39</v>
      </c>
      <c r="C197" s="77" t="s">
        <v>950</v>
      </c>
      <c r="D197" s="77" t="s">
        <v>12</v>
      </c>
      <c r="E197" s="79" t="s">
        <v>13</v>
      </c>
      <c r="F197" s="34">
        <f t="shared" si="7"/>
        <v>17</v>
      </c>
      <c r="G197" s="80" t="s">
        <v>951</v>
      </c>
      <c r="H197" s="81" t="s">
        <v>952</v>
      </c>
      <c r="I197" s="85">
        <v>38164</v>
      </c>
    </row>
    <row r="198" spans="1:9" ht="15.75" customHeight="1" x14ac:dyDescent="0.25">
      <c r="A198" s="67" t="s">
        <v>931</v>
      </c>
      <c r="B198" s="76" t="s">
        <v>953</v>
      </c>
      <c r="C198" s="77" t="s">
        <v>954</v>
      </c>
      <c r="D198" s="77" t="s">
        <v>157</v>
      </c>
      <c r="E198" s="79" t="s">
        <v>158</v>
      </c>
      <c r="F198" s="34">
        <f t="shared" si="7"/>
        <v>18</v>
      </c>
      <c r="G198" s="80" t="s">
        <v>743</v>
      </c>
      <c r="H198" s="81" t="s">
        <v>955</v>
      </c>
      <c r="I198" s="85">
        <v>38157</v>
      </c>
    </row>
    <row r="199" spans="1:9" ht="15.75" customHeight="1" thickBot="1" x14ac:dyDescent="0.3">
      <c r="A199" s="110" t="s">
        <v>931</v>
      </c>
      <c r="B199" s="111" t="s">
        <v>39</v>
      </c>
      <c r="C199" s="104" t="s">
        <v>104</v>
      </c>
      <c r="D199" s="104" t="s">
        <v>105</v>
      </c>
      <c r="E199" s="105" t="s">
        <v>106</v>
      </c>
      <c r="F199" s="106">
        <f t="shared" si="7"/>
        <v>19</v>
      </c>
      <c r="G199" s="112" t="s">
        <v>956</v>
      </c>
      <c r="H199" s="108" t="s">
        <v>957</v>
      </c>
      <c r="I199" s="109">
        <v>37547</v>
      </c>
    </row>
    <row r="200" spans="1:9" ht="15.75" customHeight="1" x14ac:dyDescent="0.25"/>
    <row r="201" spans="1:9" ht="15.75" customHeight="1" x14ac:dyDescent="0.25"/>
    <row r="202" spans="1:9" ht="15.75" customHeight="1" x14ac:dyDescent="0.25"/>
    <row r="203" spans="1:9" ht="15.75" customHeight="1" x14ac:dyDescent="0.25"/>
    <row r="204" spans="1:9" ht="15.75" customHeight="1" x14ac:dyDescent="0.25"/>
    <row r="205" spans="1:9" ht="15.75" customHeight="1" x14ac:dyDescent="0.25"/>
    <row r="206" spans="1:9" ht="15.75" customHeight="1" x14ac:dyDescent="0.25"/>
    <row r="207" spans="1:9" ht="15.75" customHeight="1" x14ac:dyDescent="0.25"/>
    <row r="208" spans="1:9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</sheetData>
  <sortState ref="A4:BJ528">
    <sortCondition ref="A4:A528" customList="-44Kg,-48Kg,-52Kg,-57Kg,-63Kg,-70Kg,-78Kg,+78Kg"/>
    <sortCondition descending="1" ref="I4:I528"/>
  </sortState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U21_Jun_M</vt:lpstr>
      <vt:lpstr>U21_Jun_F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Roggi</dc:creator>
  <cp:lastModifiedBy>froggi</cp:lastModifiedBy>
  <dcterms:created xsi:type="dcterms:W3CDTF">2015-06-05T18:17:20Z</dcterms:created>
  <dcterms:modified xsi:type="dcterms:W3CDTF">2022-04-21T08:12:02Z</dcterms:modified>
</cp:coreProperties>
</file>